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975" windowWidth="25230" windowHeight="6030" activeTab="0"/>
  </bookViews>
  <sheets>
    <sheet name="Прейскурант февраль 2013г." sheetId="1" r:id="rId1"/>
  </sheets>
  <definedNames>
    <definedName name="Z_00EA6E88_B0A5_4A16_9A8E_252EFE732CAF_.wvu.PrintArea" localSheetId="0" hidden="1">'Прейскурант февраль 2013г.'!$A$1:$H$143</definedName>
    <definedName name="Z_2719FFFE_7831_4199_8F1B_900F3333C093_.wvu.PrintArea" localSheetId="0" hidden="1">'Прейскурант февраль 2013г.'!$A$1:$H$143</definedName>
    <definedName name="Z_9C56E076_D01E_4CA1_A3EF_A58B35CC49C9_.wvu.PrintArea" localSheetId="0" hidden="1">'Прейскурант февраль 2013г.'!$A$1:$H$181</definedName>
    <definedName name="_xlnm.Print_Area" localSheetId="0">'Прейскурант февраль 2013г.'!$A$1:$I$181</definedName>
  </definedNames>
  <calcPr fullCalcOnLoad="1"/>
</workbook>
</file>

<file path=xl/sharedStrings.xml><?xml version="1.0" encoding="utf-8"?>
<sst xmlns="http://schemas.openxmlformats.org/spreadsheetml/2006/main" count="507" uniqueCount="197">
  <si>
    <t>№</t>
  </si>
  <si>
    <t>Профилеразмер</t>
  </si>
  <si>
    <t>Нормативный документ
 на профиль</t>
  </si>
  <si>
    <t>Марка стали</t>
  </si>
  <si>
    <t>Нормативный документ</t>
  </si>
  <si>
    <t>Ед. 
изм.</t>
  </si>
  <si>
    <t>на хим. состав</t>
  </si>
  <si>
    <t>на тех. требование</t>
  </si>
  <si>
    <t>тн</t>
  </si>
  <si>
    <t>Шары</t>
  </si>
  <si>
    <t>Шар 60 мм (1 группа)</t>
  </si>
  <si>
    <t>ГОСТ 7524-89</t>
  </si>
  <si>
    <t>Шар 60 мм (2 группа)</t>
  </si>
  <si>
    <t>Шар 60 мм (3 группа)</t>
  </si>
  <si>
    <t>Шар 80 мм (1 группа)</t>
  </si>
  <si>
    <t>Шар 80 мм (2 группа)</t>
  </si>
  <si>
    <t>Шар 80 мм (3 группа)</t>
  </si>
  <si>
    <t>Шар 100 мм (1 группа)</t>
  </si>
  <si>
    <t>Шар 100 мм (2 группа)</t>
  </si>
  <si>
    <t>Шар 100 мм (3 группа)</t>
  </si>
  <si>
    <t>Шар 120 мм (1 группа)</t>
  </si>
  <si>
    <t>Шар 120 мм (2 группа)</t>
  </si>
  <si>
    <t>Шар 120 мм (3 группа)</t>
  </si>
  <si>
    <t>Шар 40 мм (1 группа)</t>
  </si>
  <si>
    <t>Шар 40 мм (2 группа)</t>
  </si>
  <si>
    <t>Шар 40 мм (3 группа)</t>
  </si>
  <si>
    <t>Шар 80 мм ( 2 группа)</t>
  </si>
  <si>
    <t>Норм.документ на 
тех.требование</t>
  </si>
  <si>
    <t>на сортамент</t>
  </si>
  <si>
    <t>Шар 40 мм (4 группа)</t>
  </si>
  <si>
    <t>Шар 60 мм (4 группа)</t>
  </si>
  <si>
    <t>Шар 80 мм ( 4 группа)</t>
  </si>
  <si>
    <t>Шар 100 мм (4 группа)</t>
  </si>
  <si>
    <t>Шар 120 мм (4 группа)</t>
  </si>
  <si>
    <t>Шар 70 мм (2 группа)</t>
  </si>
  <si>
    <t>Шар 70 мм ( 3 группа)</t>
  </si>
  <si>
    <t>Шар 70 мм ( 4 группа)</t>
  </si>
  <si>
    <t>Цена FCA, руб/тн.
без НДС</t>
  </si>
  <si>
    <t>Цена FCA, 
руб/тн. 
без НДС</t>
  </si>
  <si>
    <t>Шар 50 мм (2 группа)</t>
  </si>
  <si>
    <t>Шар 50 мм (3 группа)</t>
  </si>
  <si>
    <t>Шар 50 мм (4 группа)</t>
  </si>
  <si>
    <t>Шар 90 мм ( 2 группа)</t>
  </si>
  <si>
    <t>Шар 90 мм (3 группа)</t>
  </si>
  <si>
    <t>Шар 90 мм ( 4 группа)</t>
  </si>
  <si>
    <t>ГОСТ 1050-88</t>
  </si>
  <si>
    <t>Шахтная стойка</t>
  </si>
  <si>
    <t>Шахтная стойка СВП22Т, СВП27Т</t>
  </si>
  <si>
    <t>ТУ 14-102-126-91</t>
  </si>
  <si>
    <t>Ст 5 пс,сп</t>
  </si>
  <si>
    <t>ГОСТ 380-94</t>
  </si>
  <si>
    <t>ГОСТ 535-88</t>
  </si>
  <si>
    <t>Фасонный прокат отраслевого назначения</t>
  </si>
  <si>
    <t>Профиль для башмака гусениц трактора</t>
  </si>
  <si>
    <t>ГОСТ 5422-73</t>
  </si>
  <si>
    <t>40ГР</t>
  </si>
  <si>
    <t>32ХФР</t>
  </si>
  <si>
    <t>ТУ 14-102-163-2004</t>
  </si>
  <si>
    <t>Профиль для башмака гусениц экскаватора</t>
  </si>
  <si>
    <t>ТУ14-102-128-92</t>
  </si>
  <si>
    <t>ТУ 14-102-128-92</t>
  </si>
  <si>
    <t>Трубная и непрерывно литая заготовка</t>
  </si>
  <si>
    <t>Заготовка трубная 90-150</t>
  </si>
  <si>
    <t>ТС 102-116-2001</t>
  </si>
  <si>
    <t>10-45</t>
  </si>
  <si>
    <t>договорная</t>
  </si>
  <si>
    <t>Непрерывно литая заготовка 430</t>
  </si>
  <si>
    <t>ТС 102-145-2003</t>
  </si>
  <si>
    <t>Арматура винтовая</t>
  </si>
  <si>
    <t xml:space="preserve">Арматура 10 </t>
  </si>
  <si>
    <t>ТУ 14-1-5254</t>
  </si>
  <si>
    <t>АВ 400</t>
  </si>
  <si>
    <t>ГОСТ 380</t>
  </si>
  <si>
    <t>Арматура 12</t>
  </si>
  <si>
    <t>Арматура 14</t>
  </si>
  <si>
    <t>Арматура 16</t>
  </si>
  <si>
    <t>Арматура 18</t>
  </si>
  <si>
    <t>Арматура 20</t>
  </si>
  <si>
    <t>Арматура 22</t>
  </si>
  <si>
    <t>Арматура 25</t>
  </si>
  <si>
    <t>Арматура 28</t>
  </si>
  <si>
    <t>Арматура 32</t>
  </si>
  <si>
    <t>Арматура 40</t>
  </si>
  <si>
    <t>СВПУ 14</t>
  </si>
  <si>
    <t>ТУ 14-107-160-91</t>
  </si>
  <si>
    <t>5пс/5сп</t>
  </si>
  <si>
    <t xml:space="preserve">ГОСТ 18662       </t>
  </si>
  <si>
    <t>СВПУ 17,19,22,27</t>
  </si>
  <si>
    <t xml:space="preserve">ГОСТ 535       </t>
  </si>
  <si>
    <t>Сляб</t>
  </si>
  <si>
    <t>Заготовка для переката (сляб)
  140-160х510-730х2400-2700</t>
  </si>
  <si>
    <t>ТУ 0910-196-05757676-97</t>
  </si>
  <si>
    <t>3пс/пс</t>
  </si>
  <si>
    <t>10пс</t>
  </si>
  <si>
    <t>09Г2С</t>
  </si>
  <si>
    <t>ГОСТ 19281</t>
  </si>
  <si>
    <t>15-50</t>
  </si>
  <si>
    <t>Ст. пс, сп</t>
  </si>
  <si>
    <t>Полосы</t>
  </si>
  <si>
    <t>Лемешная полоса</t>
  </si>
  <si>
    <t>ТУ 14-1-59-19-93</t>
  </si>
  <si>
    <t>Л53</t>
  </si>
  <si>
    <t>Полоса электролизная</t>
  </si>
  <si>
    <t>ТУ 14-103-75-90</t>
  </si>
  <si>
    <t>Брус Ц-1; Ц-2</t>
  </si>
  <si>
    <t>ТУ 14-1-5174-92</t>
  </si>
  <si>
    <t>М74; М76</t>
  </si>
  <si>
    <t xml:space="preserve">Норм.документ </t>
  </si>
  <si>
    <t>Цена руб/тн без НДС, FCA - ст.Белгород или 
FCA - ст. Таганрог</t>
  </si>
  <si>
    <t>Профили для ободов автомобильных колес</t>
  </si>
  <si>
    <t>ТУ У 14-2-1240-2000, ТУ У ДП 14-2-1206-98</t>
  </si>
  <si>
    <t>10кп, 15кп, 20</t>
  </si>
  <si>
    <t>Профили для футеровки мельниц</t>
  </si>
  <si>
    <t>ТУ У 322-233-235-95</t>
  </si>
  <si>
    <t>75Г2ФЮ, 75Г2Ф, 75Г2</t>
  </si>
  <si>
    <t>Приплаты и скидки на металлопродукцию:</t>
  </si>
  <si>
    <t>1. При отгрузке металлопродукции, размер которой отсутствует в настоящем Прейскуранте в явном виде, цены устанавливаются по продукции аналогичной номенклатуры с ближайшим меньшим размером.</t>
  </si>
  <si>
    <t>2. При заказе шахтной стойки в объеме не менее 3 вагонов применяется скидка 2%.</t>
  </si>
  <si>
    <t>3. При заказе шахтной стойки в объеме не менее 5 вагонов применяется скидка 3%.</t>
  </si>
  <si>
    <t>4. При заказе шахтной стойки  в объеме 7 и более вагонов применяется скидка 5%.</t>
  </si>
  <si>
    <t>Двутавр монорельсовый</t>
  </si>
  <si>
    <t>ТУ 0925-271-05757676-2007</t>
  </si>
  <si>
    <t>ДВУТАВР ДП 155</t>
  </si>
  <si>
    <t>345-09Г2С</t>
  </si>
  <si>
    <t>ГОСТ 19281-89</t>
  </si>
  <si>
    <t>Прокат круглый</t>
  </si>
  <si>
    <t>Круг 70-90 мм</t>
  </si>
  <si>
    <t>ГОСТ 2590-88</t>
  </si>
  <si>
    <t>65Г-70Г</t>
  </si>
  <si>
    <t>ГОСТ 14959-79</t>
  </si>
  <si>
    <t>ТУ 14-1-1586-2006</t>
  </si>
  <si>
    <t>Круг 95-150 мм</t>
  </si>
  <si>
    <t>Круги 30-90мм</t>
  </si>
  <si>
    <t xml:space="preserve"> 60Г-70Г</t>
  </si>
  <si>
    <t>Круги 95-130мм</t>
  </si>
  <si>
    <t>Круг 140 мм</t>
  </si>
  <si>
    <t>Круг 70-85 мм</t>
  </si>
  <si>
    <t>ГОСТ 2590-06</t>
  </si>
  <si>
    <t>Ст пс, сп</t>
  </si>
  <si>
    <t>ГОСТ 380-05</t>
  </si>
  <si>
    <t>09Г2С, 32Г2</t>
  </si>
  <si>
    <t>"08-60</t>
  </si>
  <si>
    <t>15Х-50Х</t>
  </si>
  <si>
    <t>"</t>
  </si>
  <si>
    <t>18-30ХГТ</t>
  </si>
  <si>
    <t>25-35ХГСА</t>
  </si>
  <si>
    <t>Круг 90-150 мм
(кроме Круг 140 пс/сп)</t>
  </si>
  <si>
    <t xml:space="preserve"> 09Г2С</t>
  </si>
  <si>
    <t xml:space="preserve"> 18ХГТ-30ХГТ</t>
  </si>
  <si>
    <t>ГОСТ 4543-71</t>
  </si>
  <si>
    <t xml:space="preserve"> 25ХГСА-35ХГСА</t>
  </si>
  <si>
    <t xml:space="preserve"> хромистая</t>
  </si>
  <si>
    <t xml:space="preserve">5. При отгрузке продукции на указанные направления снизить цену: </t>
  </si>
  <si>
    <t>Направление отгрузки</t>
  </si>
  <si>
    <t>прокат круглый 30-70мм</t>
  </si>
  <si>
    <t>прокат круглый 75-90 мм</t>
  </si>
  <si>
    <t xml:space="preserve"> пс/сп, `08-60</t>
  </si>
  <si>
    <t>прочие</t>
  </si>
  <si>
    <t>Московскую, Северную железную дорогу*</t>
  </si>
  <si>
    <t>Юго-Восточную железную дорогу</t>
  </si>
  <si>
    <t>Калининградскую и Октябрьскую железную дороги**</t>
  </si>
  <si>
    <t>Северо-Кавказскую железную дорогу</t>
  </si>
  <si>
    <t xml:space="preserve">Приволжскую железную дорогу***  </t>
  </si>
  <si>
    <t xml:space="preserve">Волгоградскую и Астраханскую области (Приволжской жд) </t>
  </si>
  <si>
    <t>Горьковскую железную дорогу****</t>
  </si>
  <si>
    <t xml:space="preserve">Республика Татарстан </t>
  </si>
  <si>
    <t>Республика Удмуртия (Горьковской жд)</t>
  </si>
  <si>
    <t xml:space="preserve">Куйбышевскую железную дорогу***** </t>
  </si>
  <si>
    <t>Пензенскую область (Куйбышевской жд)</t>
  </si>
  <si>
    <t>Ульяновскую область</t>
  </si>
  <si>
    <t>Республику Башкортостан</t>
  </si>
  <si>
    <t>Свердловскую железную дорогу</t>
  </si>
  <si>
    <t>Новосибирская обл.</t>
  </si>
  <si>
    <t>*</t>
  </si>
  <si>
    <t>в т.ч. Московскую и Тверскую область (Октябрьской жд)</t>
  </si>
  <si>
    <t>**</t>
  </si>
  <si>
    <t>кроме Московской и Тверской областей (Октябрьской жд)</t>
  </si>
  <si>
    <t>***</t>
  </si>
  <si>
    <t>кроме Волгоградской и Астраханской областей</t>
  </si>
  <si>
    <t>****</t>
  </si>
  <si>
    <t>кроме республик Татарстан, Башкортостан и Удмуртия</t>
  </si>
  <si>
    <t>*****</t>
  </si>
  <si>
    <t>кроме республик Татарстан, Башкортостан, Пензенской и Ульяновской области</t>
  </si>
  <si>
    <t xml:space="preserve">1. При отгрузке продукции на указанные направления снизить цену на прокат круглый: </t>
  </si>
  <si>
    <t>Круги 70-85 мм</t>
  </si>
  <si>
    <t>Круги 90-150 мм</t>
  </si>
  <si>
    <t xml:space="preserve">Республику Татарстан </t>
  </si>
  <si>
    <t xml:space="preserve">Пензенскую область </t>
  </si>
  <si>
    <t>Республику Башкортостан, Оренбургскую область, Самарскую область (Южно-Уральской жд)</t>
  </si>
  <si>
    <t>Южно-Уральскую железную дорогу</t>
  </si>
  <si>
    <t xml:space="preserve">Западно-Сибирскую, Красноярскую, Восточно-Сибирскую, Забайкальскую, Дальневосточную и Сахалинскую железные дороги </t>
  </si>
  <si>
    <t>в т.ч.Московскую и Тверскую область (Октябрьской жд)</t>
  </si>
  <si>
    <t xml:space="preserve">кроме республик Татарстан, Башкортостан, Удмуртия, Свердловской области и Пермского края </t>
  </si>
  <si>
    <t>кроме республик Татарстан, Башкортостан, Оренбургской, Пензенской и Ульяновской области</t>
  </si>
  <si>
    <t xml:space="preserve">Прейскурант  отпускных цен на металлопродукцию ОАО "ЕВРАЗ НТМК" на февраль 2013 года </t>
  </si>
  <si>
    <t xml:space="preserve">Прейскурант  отпускных цен на металлопродукцию ОАО"ЕВРАЗ Объединенный ЗСМК" на февраль 2013 года </t>
  </si>
  <si>
    <t xml:space="preserve">Прейскурант  отпускных цен на металлопродукцию ПАО "ДМЗ им.Петровского" на февраль 2013 года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</si>
</sst>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%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"/>
    <numFmt numFmtId="172" formatCode="0.000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6"/>
      <name val="Arial Cyr"/>
      <family val="0"/>
    </font>
    <font>
      <sz val="10"/>
      <name val="Times New Roman CYR"/>
      <family val="0"/>
    </font>
    <font>
      <sz val="12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8"/>
      <name val="Times New Roman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medium">
        <color indexed="55"/>
      </bottom>
    </border>
  </borders>
  <cellStyleXfs count="65"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locked="0"/>
    </xf>
    <xf numFmtId="1" fontId="1" fillId="0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10" xfId="53" applyFont="1" applyFill="1" applyBorder="1" applyAlignment="1" applyProtection="1">
      <alignment horizontal="left" vertical="center"/>
      <protection locked="0"/>
    </xf>
    <xf numFmtId="0" fontId="1" fillId="0" borderId="10" xfId="53" applyFont="1" applyFill="1" applyBorder="1" applyAlignment="1" applyProtection="1">
      <alignment horizontal="center" vertical="center"/>
      <protection locked="0"/>
    </xf>
    <xf numFmtId="0" fontId="1" fillId="0" borderId="10" xfId="53" applyFont="1" applyFill="1" applyBorder="1" applyAlignment="1" applyProtection="1">
      <alignment vertical="center"/>
      <protection locked="0"/>
    </xf>
    <xf numFmtId="0" fontId="1" fillId="0" borderId="10" xfId="53" applyFont="1" applyFill="1" applyBorder="1" applyAlignment="1" applyProtection="1">
      <alignment horizontal="center"/>
      <protection locked="0"/>
    </xf>
    <xf numFmtId="3" fontId="1" fillId="0" borderId="10" xfId="53" applyNumberFormat="1" applyFont="1" applyFill="1" applyBorder="1" applyAlignment="1" applyProtection="1">
      <alignment horizontal="center"/>
      <protection locked="0"/>
    </xf>
    <xf numFmtId="1" fontId="1" fillId="0" borderId="11" xfId="53" applyNumberFormat="1" applyFont="1" applyFill="1" applyBorder="1" applyAlignment="1" applyProtection="1">
      <alignment horizontal="center" vertical="center"/>
      <protection locked="0"/>
    </xf>
    <xf numFmtId="0" fontId="1" fillId="0" borderId="11" xfId="53" applyFont="1" applyFill="1" applyBorder="1" applyAlignment="1" applyProtection="1">
      <alignment horizontal="left" vertical="center"/>
      <protection locked="0"/>
    </xf>
    <xf numFmtId="0" fontId="1" fillId="0" borderId="11" xfId="53" applyFont="1" applyFill="1" applyBorder="1" applyAlignment="1" applyProtection="1">
      <alignment horizontal="center" vertical="center"/>
      <protection locked="0"/>
    </xf>
    <xf numFmtId="0" fontId="1" fillId="0" borderId="11" xfId="53" applyFont="1" applyFill="1" applyBorder="1" applyAlignment="1" applyProtection="1">
      <alignment vertical="center"/>
      <protection locked="0"/>
    </xf>
    <xf numFmtId="0" fontId="1" fillId="0" borderId="11" xfId="53" applyFont="1" applyFill="1" applyBorder="1" applyAlignment="1" applyProtection="1">
      <alignment horizontal="center"/>
      <protection locked="0"/>
    </xf>
    <xf numFmtId="3" fontId="1" fillId="0" borderId="11" xfId="53" applyNumberFormat="1" applyFont="1" applyFill="1" applyBorder="1" applyAlignment="1" applyProtection="1">
      <alignment horizontal="center"/>
      <protection locked="0"/>
    </xf>
    <xf numFmtId="1" fontId="1" fillId="0" borderId="12" xfId="53" applyNumberFormat="1" applyFont="1" applyFill="1" applyBorder="1" applyAlignment="1" applyProtection="1">
      <alignment horizontal="center" vertical="center"/>
      <protection locked="0"/>
    </xf>
    <xf numFmtId="0" fontId="1" fillId="0" borderId="12" xfId="53" applyFont="1" applyFill="1" applyBorder="1" applyAlignment="1" applyProtection="1">
      <alignment horizontal="left" vertical="center"/>
      <protection locked="0"/>
    </xf>
    <xf numFmtId="0" fontId="1" fillId="0" borderId="12" xfId="53" applyFont="1" applyFill="1" applyBorder="1" applyAlignment="1" applyProtection="1">
      <alignment horizontal="center" vertical="center"/>
      <protection locked="0"/>
    </xf>
    <xf numFmtId="0" fontId="1" fillId="0" borderId="12" xfId="53" applyFont="1" applyFill="1" applyBorder="1" applyAlignment="1" applyProtection="1">
      <alignment vertical="center"/>
      <protection locked="0"/>
    </xf>
    <xf numFmtId="0" fontId="1" fillId="0" borderId="12" xfId="53" applyFont="1" applyFill="1" applyBorder="1" applyAlignment="1" applyProtection="1">
      <alignment horizontal="center"/>
      <protection locked="0"/>
    </xf>
    <xf numFmtId="3" fontId="1" fillId="0" borderId="12" xfId="53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 locked="0"/>
    </xf>
    <xf numFmtId="1" fontId="1" fillId="0" borderId="13" xfId="53" applyNumberFormat="1" applyFont="1" applyFill="1" applyBorder="1" applyAlignment="1" applyProtection="1">
      <alignment horizontal="center" vertical="center"/>
      <protection locked="0"/>
    </xf>
    <xf numFmtId="0" fontId="1" fillId="0" borderId="13" xfId="53" applyFont="1" applyFill="1" applyBorder="1" applyAlignment="1" applyProtection="1">
      <alignment horizontal="left" vertical="center"/>
      <protection locked="0"/>
    </xf>
    <xf numFmtId="0" fontId="1" fillId="0" borderId="13" xfId="53" applyFont="1" applyFill="1" applyBorder="1" applyAlignment="1" applyProtection="1">
      <alignment horizontal="center" vertical="center"/>
      <protection locked="0"/>
    </xf>
    <xf numFmtId="0" fontId="1" fillId="0" borderId="13" xfId="53" applyFont="1" applyFill="1" applyBorder="1" applyAlignment="1" applyProtection="1">
      <alignment horizontal="center"/>
      <protection locked="0"/>
    </xf>
    <xf numFmtId="3" fontId="1" fillId="0" borderId="13" xfId="53" applyNumberFormat="1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1" fillId="0" borderId="14" xfId="53" applyFont="1" applyFill="1" applyBorder="1" applyAlignment="1" applyProtection="1">
      <alignment horizontal="left" vertical="center"/>
      <protection locked="0"/>
    </xf>
    <xf numFmtId="0" fontId="1" fillId="0" borderId="14" xfId="53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1" fillId="0" borderId="14" xfId="53" applyFont="1" applyFill="1" applyBorder="1" applyAlignment="1" applyProtection="1">
      <alignment horizontal="center"/>
      <protection locked="0"/>
    </xf>
    <xf numFmtId="3" fontId="1" fillId="0" borderId="14" xfId="53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0" fontId="9" fillId="34" borderId="0" xfId="53" applyFont="1" applyFill="1" applyBorder="1" applyAlignment="1" applyProtection="1">
      <alignment horizontal="center" vertical="center"/>
      <protection/>
    </xf>
    <xf numFmtId="0" fontId="9" fillId="34" borderId="15" xfId="53" applyFont="1" applyFill="1" applyBorder="1" applyAlignment="1" applyProtection="1">
      <alignment horizontal="center" vertical="center"/>
      <protection/>
    </xf>
    <xf numFmtId="0" fontId="1" fillId="33" borderId="16" xfId="53" applyFont="1" applyFill="1" applyBorder="1" applyAlignment="1" applyProtection="1">
      <alignment horizontal="center"/>
      <protection locked="0"/>
    </xf>
    <xf numFmtId="3" fontId="1" fillId="33" borderId="16" xfId="53" applyNumberFormat="1" applyFont="1" applyFill="1" applyBorder="1" applyAlignment="1" applyProtection="1">
      <alignment horizontal="center"/>
      <protection locked="0"/>
    </xf>
    <xf numFmtId="0" fontId="1" fillId="33" borderId="17" xfId="53" applyFont="1" applyFill="1" applyBorder="1" applyAlignment="1" applyProtection="1">
      <alignment horizontal="center"/>
      <protection locked="0"/>
    </xf>
    <xf numFmtId="3" fontId="1" fillId="33" borderId="17" xfId="53" applyNumberFormat="1" applyFont="1" applyFill="1" applyBorder="1" applyAlignment="1" applyProtection="1">
      <alignment horizontal="center"/>
      <protection locked="0"/>
    </xf>
    <xf numFmtId="0" fontId="1" fillId="33" borderId="18" xfId="53" applyFont="1" applyFill="1" applyBorder="1" applyAlignment="1" applyProtection="1">
      <alignment horizontal="center"/>
      <protection locked="0"/>
    </xf>
    <xf numFmtId="3" fontId="1" fillId="33" borderId="18" xfId="53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1" fillId="33" borderId="10" xfId="53" applyFont="1" applyFill="1" applyBorder="1" applyAlignment="1" applyProtection="1">
      <alignment horizontal="center" vertical="center"/>
      <protection locked="0"/>
    </xf>
    <xf numFmtId="0" fontId="1" fillId="33" borderId="12" xfId="53" applyFont="1" applyFill="1" applyBorder="1" applyAlignment="1" applyProtection="1">
      <alignment horizontal="center" vertical="center"/>
      <protection locked="0"/>
    </xf>
    <xf numFmtId="0" fontId="1" fillId="33" borderId="10" xfId="53" applyFont="1" applyFill="1" applyBorder="1" applyAlignment="1" applyProtection="1">
      <alignment horizontal="center"/>
      <protection locked="0"/>
    </xf>
    <xf numFmtId="0" fontId="1" fillId="33" borderId="12" xfId="53" applyFont="1" applyFill="1" applyBorder="1" applyAlignment="1" applyProtection="1">
      <alignment horizontal="center"/>
      <protection locked="0"/>
    </xf>
    <xf numFmtId="0" fontId="1" fillId="33" borderId="12" xfId="53" applyFont="1" applyFill="1" applyBorder="1" applyAlignment="1" applyProtection="1">
      <alignment horizontal="center" vertical="center" wrapText="1"/>
      <protection locked="0"/>
    </xf>
    <xf numFmtId="0" fontId="1" fillId="33" borderId="19" xfId="53" applyFont="1" applyFill="1" applyBorder="1" applyAlignment="1" applyProtection="1">
      <alignment horizontal="center" vertical="center" wrapText="1"/>
      <protection locked="0"/>
    </xf>
    <xf numFmtId="0" fontId="1" fillId="33" borderId="0" xfId="53" applyFont="1" applyFill="1" applyBorder="1" applyAlignment="1" applyProtection="1">
      <alignment horizontal="center"/>
      <protection/>
    </xf>
    <xf numFmtId="0" fontId="1" fillId="33" borderId="0" xfId="53" applyFont="1" applyFill="1" applyBorder="1" applyAlignment="1" applyProtection="1">
      <alignment/>
      <protection/>
    </xf>
    <xf numFmtId="0" fontId="1" fillId="33" borderId="20" xfId="53" applyFont="1" applyFill="1" applyBorder="1" applyAlignment="1" applyProtection="1">
      <alignment horizontal="center" vertical="center"/>
      <protection locked="0"/>
    </xf>
    <xf numFmtId="0" fontId="1" fillId="33" borderId="10" xfId="53" applyFont="1" applyFill="1" applyBorder="1" applyAlignment="1" applyProtection="1">
      <alignment horizontal="left"/>
      <protection locked="0"/>
    </xf>
    <xf numFmtId="0" fontId="1" fillId="33" borderId="21" xfId="53" applyFont="1" applyFill="1" applyBorder="1" applyAlignment="1" applyProtection="1">
      <alignment horizontal="center"/>
      <protection locked="0"/>
    </xf>
    <xf numFmtId="0" fontId="1" fillId="33" borderId="20" xfId="53" applyFont="1" applyFill="1" applyBorder="1" applyAlignment="1" applyProtection="1">
      <alignment horizontal="center"/>
      <protection locked="0"/>
    </xf>
    <xf numFmtId="0" fontId="1" fillId="33" borderId="22" xfId="53" applyFont="1" applyFill="1" applyBorder="1" applyAlignment="1" applyProtection="1">
      <alignment horizontal="center" vertical="center"/>
      <protection locked="0"/>
    </xf>
    <xf numFmtId="0" fontId="1" fillId="33" borderId="11" xfId="53" applyFont="1" applyFill="1" applyBorder="1" applyAlignment="1" applyProtection="1">
      <alignment horizontal="left"/>
      <protection locked="0"/>
    </xf>
    <xf numFmtId="0" fontId="1" fillId="33" borderId="23" xfId="53" applyFont="1" applyFill="1" applyBorder="1" applyAlignment="1" applyProtection="1">
      <alignment horizontal="center"/>
      <protection locked="0"/>
    </xf>
    <xf numFmtId="0" fontId="1" fillId="33" borderId="11" xfId="53" applyFont="1" applyFill="1" applyBorder="1" applyAlignment="1" applyProtection="1">
      <alignment horizontal="center"/>
      <protection locked="0"/>
    </xf>
    <xf numFmtId="0" fontId="1" fillId="33" borderId="22" xfId="53" applyFont="1" applyFill="1" applyBorder="1" applyAlignment="1" applyProtection="1">
      <alignment horizontal="center"/>
      <protection locked="0"/>
    </xf>
    <xf numFmtId="0" fontId="1" fillId="33" borderId="24" xfId="53" applyFont="1" applyFill="1" applyBorder="1" applyAlignment="1" applyProtection="1">
      <alignment horizontal="center" vertical="center"/>
      <protection locked="0"/>
    </xf>
    <xf numFmtId="0" fontId="1" fillId="33" borderId="12" xfId="53" applyFont="1" applyFill="1" applyBorder="1" applyAlignment="1" applyProtection="1">
      <alignment horizontal="left"/>
      <protection locked="0"/>
    </xf>
    <xf numFmtId="0" fontId="1" fillId="33" borderId="19" xfId="53" applyFont="1" applyFill="1" applyBorder="1" applyAlignment="1" applyProtection="1">
      <alignment horizontal="center"/>
      <protection locked="0"/>
    </xf>
    <xf numFmtId="0" fontId="1" fillId="33" borderId="24" xfId="53" applyFont="1" applyFill="1" applyBorder="1" applyAlignment="1" applyProtection="1">
      <alignment horizontal="center"/>
      <protection locked="0"/>
    </xf>
    <xf numFmtId="0" fontId="1" fillId="33" borderId="20" xfId="53" applyFont="1" applyFill="1" applyBorder="1" applyAlignment="1" applyProtection="1">
      <alignment horizontal="left"/>
      <protection locked="0"/>
    </xf>
    <xf numFmtId="3" fontId="1" fillId="33" borderId="10" xfId="53" applyNumberFormat="1" applyFont="1" applyFill="1" applyBorder="1" applyAlignment="1" applyProtection="1">
      <alignment horizontal="center"/>
      <protection locked="0"/>
    </xf>
    <xf numFmtId="0" fontId="1" fillId="33" borderId="24" xfId="53" applyFont="1" applyFill="1" applyBorder="1" applyAlignment="1" applyProtection="1">
      <alignment horizontal="left"/>
      <protection locked="0"/>
    </xf>
    <xf numFmtId="3" fontId="1" fillId="33" borderId="12" xfId="53" applyNumberFormat="1" applyFont="1" applyFill="1" applyBorder="1" applyAlignment="1" applyProtection="1">
      <alignment horizontal="center"/>
      <protection locked="0"/>
    </xf>
    <xf numFmtId="3" fontId="1" fillId="33" borderId="20" xfId="54" applyNumberFormat="1" applyFont="1" applyFill="1" applyBorder="1" applyAlignment="1" applyProtection="1">
      <alignment horizontal="center" vertical="center"/>
      <protection locked="0"/>
    </xf>
    <xf numFmtId="2" fontId="5" fillId="33" borderId="16" xfId="0" applyNumberFormat="1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/>
      <protection locked="0"/>
    </xf>
    <xf numFmtId="3" fontId="1" fillId="33" borderId="22" xfId="54" applyNumberFormat="1" applyFont="1" applyFill="1" applyBorder="1" applyAlignment="1" applyProtection="1">
      <alignment horizontal="center" vertical="center"/>
      <protection locked="0"/>
    </xf>
    <xf numFmtId="2" fontId="5" fillId="33" borderId="17" xfId="0" applyNumberFormat="1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/>
      <protection locked="0"/>
    </xf>
    <xf numFmtId="3" fontId="1" fillId="33" borderId="11" xfId="54" applyNumberFormat="1" applyFont="1" applyFill="1" applyBorder="1" applyAlignment="1" applyProtection="1">
      <alignment horizontal="center"/>
      <protection locked="0"/>
    </xf>
    <xf numFmtId="3" fontId="1" fillId="33" borderId="24" xfId="54" applyNumberFormat="1" applyFont="1" applyFill="1" applyBorder="1" applyAlignment="1" applyProtection="1">
      <alignment horizontal="center" vertical="center"/>
      <protection locked="0"/>
    </xf>
    <xf numFmtId="2" fontId="5" fillId="33" borderId="18" xfId="0" applyNumberFormat="1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/>
      <protection locked="0"/>
    </xf>
    <xf numFmtId="3" fontId="1" fillId="33" borderId="12" xfId="54" applyNumberFormat="1" applyFont="1" applyFill="1" applyBorder="1" applyAlignment="1" applyProtection="1">
      <alignment horizontal="center"/>
      <protection locked="0"/>
    </xf>
    <xf numFmtId="1" fontId="1" fillId="33" borderId="10" xfId="53" applyNumberFormat="1" applyFont="1" applyFill="1" applyBorder="1" applyAlignment="1" applyProtection="1">
      <alignment horizontal="center"/>
      <protection locked="0"/>
    </xf>
    <xf numFmtId="1" fontId="1" fillId="33" borderId="12" xfId="53" applyNumberFormat="1" applyFont="1" applyFill="1" applyBorder="1" applyAlignment="1" applyProtection="1">
      <alignment horizontal="center"/>
      <protection locked="0"/>
    </xf>
    <xf numFmtId="0" fontId="1" fillId="33" borderId="16" xfId="53" applyFont="1" applyFill="1" applyBorder="1" applyProtection="1">
      <alignment/>
      <protection locked="0"/>
    </xf>
    <xf numFmtId="0" fontId="1" fillId="33" borderId="18" xfId="53" applyFont="1" applyFill="1" applyBorder="1" applyProtection="1">
      <alignment/>
      <protection locked="0"/>
    </xf>
    <xf numFmtId="1" fontId="1" fillId="33" borderId="25" xfId="53" applyNumberFormat="1" applyFont="1" applyFill="1" applyBorder="1" applyAlignment="1" applyProtection="1">
      <alignment horizontal="center" vertical="center"/>
      <protection locked="0"/>
    </xf>
    <xf numFmtId="0" fontId="1" fillId="33" borderId="15" xfId="53" applyFont="1" applyFill="1" applyBorder="1" applyProtection="1">
      <alignment/>
      <protection locked="0"/>
    </xf>
    <xf numFmtId="0" fontId="1" fillId="33" borderId="26" xfId="53" applyFont="1" applyFill="1" applyBorder="1" applyAlignment="1" applyProtection="1">
      <alignment horizontal="center"/>
      <protection locked="0"/>
    </xf>
    <xf numFmtId="0" fontId="1" fillId="33" borderId="15" xfId="53" applyFont="1" applyFill="1" applyBorder="1" applyAlignment="1" applyProtection="1">
      <alignment horizontal="center"/>
      <protection locked="0"/>
    </xf>
    <xf numFmtId="0" fontId="1" fillId="33" borderId="25" xfId="53" applyFont="1" applyFill="1" applyBorder="1" applyAlignment="1" applyProtection="1">
      <alignment horizontal="center"/>
      <protection locked="0"/>
    </xf>
    <xf numFmtId="3" fontId="1" fillId="33" borderId="27" xfId="53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0" fontId="1" fillId="33" borderId="28" xfId="53" applyFont="1" applyFill="1" applyBorder="1" applyAlignment="1" applyProtection="1">
      <alignment horizontal="center" wrapText="1"/>
      <protection locked="0"/>
    </xf>
    <xf numFmtId="0" fontId="1" fillId="33" borderId="13" xfId="53" applyFont="1" applyFill="1" applyBorder="1" applyAlignment="1" applyProtection="1">
      <alignment horizontal="center" vertical="center" wrapText="1"/>
      <protection locked="0"/>
    </xf>
    <xf numFmtId="0" fontId="1" fillId="33" borderId="29" xfId="53" applyFont="1" applyFill="1" applyBorder="1" applyAlignment="1" applyProtection="1">
      <alignment horizontal="center" vertical="center" wrapText="1"/>
      <protection locked="0"/>
    </xf>
    <xf numFmtId="3" fontId="1" fillId="33" borderId="13" xfId="53" applyNumberFormat="1" applyFont="1" applyFill="1" applyBorder="1" applyAlignment="1" applyProtection="1">
      <alignment horizontal="center" vertical="center" wrapText="1"/>
      <protection locked="0"/>
    </xf>
    <xf numFmtId="0" fontId="1" fillId="33" borderId="22" xfId="53" applyFont="1" applyFill="1" applyBorder="1" applyAlignment="1" applyProtection="1">
      <alignment horizontal="center" wrapText="1"/>
      <protection locked="0"/>
    </xf>
    <xf numFmtId="0" fontId="1" fillId="33" borderId="11" xfId="53" applyFont="1" applyFill="1" applyBorder="1" applyAlignment="1" applyProtection="1">
      <alignment horizontal="center" vertical="center" wrapText="1"/>
      <protection locked="0"/>
    </xf>
    <xf numFmtId="0" fontId="1" fillId="33" borderId="23" xfId="53" applyFont="1" applyFill="1" applyBorder="1" applyAlignment="1" applyProtection="1">
      <alignment horizontal="center" vertical="center" wrapText="1"/>
      <protection locked="0"/>
    </xf>
    <xf numFmtId="3" fontId="1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1" fillId="33" borderId="24" xfId="53" applyFont="1" applyFill="1" applyBorder="1" applyAlignment="1" applyProtection="1">
      <alignment horizontal="center" wrapText="1"/>
      <protection locked="0"/>
    </xf>
    <xf numFmtId="3" fontId="1" fillId="33" borderId="12" xfId="53" applyNumberFormat="1" applyFont="1" applyFill="1" applyBorder="1" applyAlignment="1" applyProtection="1">
      <alignment horizontal="center" vertical="center" wrapText="1"/>
      <protection locked="0"/>
    </xf>
    <xf numFmtId="3" fontId="1" fillId="0" borderId="16" xfId="53" applyNumberFormat="1" applyFont="1" applyFill="1" applyBorder="1" applyAlignment="1" applyProtection="1">
      <alignment horizontal="center" vertical="center"/>
      <protection locked="0"/>
    </xf>
    <xf numFmtId="3" fontId="1" fillId="0" borderId="17" xfId="53" applyNumberFormat="1" applyFont="1" applyFill="1" applyBorder="1" applyAlignment="1" applyProtection="1">
      <alignment horizontal="center" vertical="center"/>
      <protection locked="0"/>
    </xf>
    <xf numFmtId="3" fontId="1" fillId="0" borderId="18" xfId="53" applyNumberFormat="1" applyFont="1" applyFill="1" applyBorder="1" applyAlignment="1" applyProtection="1">
      <alignment horizontal="center" vertical="center"/>
      <protection locked="0"/>
    </xf>
    <xf numFmtId="3" fontId="1" fillId="0" borderId="30" xfId="53" applyNumberFormat="1" applyFont="1" applyFill="1" applyBorder="1" applyAlignment="1" applyProtection="1">
      <alignment horizontal="center" vertical="center"/>
      <protection locked="0"/>
    </xf>
    <xf numFmtId="3" fontId="1" fillId="0" borderId="16" xfId="53" applyNumberFormat="1" applyFont="1" applyFill="1" applyBorder="1" applyAlignment="1" applyProtection="1">
      <alignment horizontal="center"/>
      <protection locked="0"/>
    </xf>
    <xf numFmtId="3" fontId="1" fillId="0" borderId="17" xfId="53" applyNumberFormat="1" applyFont="1" applyFill="1" applyBorder="1" applyAlignment="1" applyProtection="1">
      <alignment horizontal="center"/>
      <protection locked="0"/>
    </xf>
    <xf numFmtId="0" fontId="1" fillId="0" borderId="21" xfId="53" applyFont="1" applyFill="1" applyBorder="1" applyAlignment="1" applyProtection="1">
      <alignment horizontal="center" vertical="center"/>
      <protection locked="0"/>
    </xf>
    <xf numFmtId="0" fontId="1" fillId="0" borderId="19" xfId="53" applyFont="1" applyFill="1" applyBorder="1" applyAlignment="1" applyProtection="1">
      <alignment horizontal="center" vertical="center"/>
      <protection locked="0"/>
    </xf>
    <xf numFmtId="0" fontId="1" fillId="0" borderId="15" xfId="53" applyFont="1" applyFill="1" applyBorder="1" applyAlignment="1" applyProtection="1">
      <alignment horizontal="center" vertical="center"/>
      <protection locked="0"/>
    </xf>
    <xf numFmtId="0" fontId="1" fillId="0" borderId="26" xfId="53" applyFont="1" applyFill="1" applyBorder="1" applyAlignment="1" applyProtection="1">
      <alignment horizontal="left" vertical="center" wrapText="1"/>
      <protection locked="0"/>
    </xf>
    <xf numFmtId="0" fontId="1" fillId="0" borderId="25" xfId="53" applyFont="1" applyFill="1" applyBorder="1" applyAlignment="1" applyProtection="1">
      <alignment horizontal="center" vertical="center"/>
      <protection locked="0"/>
    </xf>
    <xf numFmtId="0" fontId="1" fillId="0" borderId="26" xfId="53" applyFont="1" applyFill="1" applyBorder="1" applyAlignment="1" applyProtection="1">
      <alignment horizontal="center" vertical="center"/>
      <protection locked="0"/>
    </xf>
    <xf numFmtId="3" fontId="1" fillId="0" borderId="15" xfId="53" applyNumberFormat="1" applyFont="1" applyFill="1" applyBorder="1" applyAlignment="1" applyProtection="1">
      <alignment horizontal="center" vertical="center"/>
      <protection locked="0"/>
    </xf>
    <xf numFmtId="0" fontId="1" fillId="0" borderId="31" xfId="53" applyFont="1" applyFill="1" applyBorder="1" applyAlignment="1" applyProtection="1">
      <alignment horizontal="center" vertical="center"/>
      <protection locked="0"/>
    </xf>
    <xf numFmtId="0" fontId="1" fillId="0" borderId="32" xfId="53" applyFont="1" applyFill="1" applyBorder="1" applyAlignment="1" applyProtection="1">
      <alignment horizontal="center" vertical="center"/>
      <protection locked="0"/>
    </xf>
    <xf numFmtId="0" fontId="1" fillId="0" borderId="33" xfId="53" applyFont="1" applyFill="1" applyBorder="1" applyAlignment="1" applyProtection="1">
      <alignment horizontal="center" vertical="center"/>
      <protection locked="0"/>
    </xf>
    <xf numFmtId="0" fontId="1" fillId="0" borderId="34" xfId="53" applyFont="1" applyFill="1" applyBorder="1" applyAlignment="1" applyProtection="1">
      <alignment horizontal="center" vertical="center"/>
      <protection locked="0"/>
    </xf>
    <xf numFmtId="0" fontId="1" fillId="0" borderId="23" xfId="53" applyFont="1" applyFill="1" applyBorder="1" applyAlignment="1" applyProtection="1">
      <alignment horizontal="center" vertical="center"/>
      <protection locked="0"/>
    </xf>
    <xf numFmtId="0" fontId="1" fillId="0" borderId="35" xfId="53" applyFont="1" applyFill="1" applyBorder="1" applyAlignment="1" applyProtection="1">
      <alignment horizontal="center" vertical="center"/>
      <protection locked="0"/>
    </xf>
    <xf numFmtId="0" fontId="1" fillId="0" borderId="36" xfId="53" applyFont="1" applyFill="1" applyBorder="1" applyAlignment="1" applyProtection="1">
      <alignment horizontal="center" vertical="center"/>
      <protection locked="0"/>
    </xf>
    <xf numFmtId="0" fontId="1" fillId="0" borderId="37" xfId="53" applyFont="1" applyFill="1" applyBorder="1" applyAlignment="1" applyProtection="1">
      <alignment horizontal="center" vertical="center"/>
      <protection locked="0"/>
    </xf>
    <xf numFmtId="0" fontId="1" fillId="0" borderId="38" xfId="53" applyFont="1" applyFill="1" applyBorder="1" applyAlignment="1" applyProtection="1">
      <alignment horizontal="left" vertical="center" wrapText="1"/>
      <protection locked="0"/>
    </xf>
    <xf numFmtId="0" fontId="1" fillId="0" borderId="39" xfId="53" applyFont="1" applyFill="1" applyBorder="1" applyAlignment="1" applyProtection="1">
      <alignment horizontal="center" vertical="center"/>
      <protection locked="0"/>
    </xf>
    <xf numFmtId="0" fontId="1" fillId="0" borderId="40" xfId="53" applyFont="1" applyFill="1" applyBorder="1" applyAlignment="1" applyProtection="1">
      <alignment horizontal="center" vertical="center"/>
      <protection locked="0"/>
    </xf>
    <xf numFmtId="0" fontId="1" fillId="0" borderId="38" xfId="53" applyFont="1" applyFill="1" applyBorder="1" applyAlignment="1" applyProtection="1">
      <alignment horizontal="center" vertical="center"/>
      <protection locked="0"/>
    </xf>
    <xf numFmtId="0" fontId="1" fillId="0" borderId="41" xfId="53" applyFont="1" applyFill="1" applyBorder="1" applyAlignment="1" applyProtection="1">
      <alignment horizontal="left" vertical="center"/>
      <protection locked="0"/>
    </xf>
    <xf numFmtId="0" fontId="1" fillId="0" borderId="16" xfId="53" applyFont="1" applyFill="1" applyBorder="1" applyAlignment="1" applyProtection="1">
      <alignment horizontal="center"/>
      <protection locked="0"/>
    </xf>
    <xf numFmtId="0" fontId="1" fillId="0" borderId="42" xfId="53" applyFont="1" applyFill="1" applyBorder="1" applyAlignment="1" applyProtection="1">
      <alignment horizontal="left" vertical="center"/>
      <protection locked="0"/>
    </xf>
    <xf numFmtId="0" fontId="1" fillId="0" borderId="17" xfId="53" applyFont="1" applyFill="1" applyBorder="1" applyAlignment="1" applyProtection="1">
      <alignment horizontal="center"/>
      <protection locked="0"/>
    </xf>
    <xf numFmtId="0" fontId="1" fillId="0" borderId="43" xfId="53" applyFont="1" applyFill="1" applyBorder="1" applyAlignment="1" applyProtection="1">
      <alignment horizontal="left" vertical="center"/>
      <protection locked="0"/>
    </xf>
    <xf numFmtId="0" fontId="1" fillId="0" borderId="44" xfId="53" applyFont="1" applyFill="1" applyBorder="1" applyAlignment="1" applyProtection="1">
      <alignment horizontal="center" vertical="center"/>
      <protection locked="0"/>
    </xf>
    <xf numFmtId="0" fontId="1" fillId="0" borderId="14" xfId="53" applyFont="1" applyFill="1" applyBorder="1" applyAlignment="1" applyProtection="1">
      <alignment vertical="center"/>
      <protection locked="0"/>
    </xf>
    <xf numFmtId="0" fontId="1" fillId="0" borderId="45" xfId="53" applyFont="1" applyFill="1" applyBorder="1" applyAlignment="1" applyProtection="1">
      <alignment horizontal="center"/>
      <protection locked="0"/>
    </xf>
    <xf numFmtId="3" fontId="1" fillId="0" borderId="45" xfId="53" applyNumberFormat="1" applyFont="1" applyFill="1" applyBorder="1" applyAlignment="1" applyProtection="1">
      <alignment horizontal="center"/>
      <protection locked="0"/>
    </xf>
    <xf numFmtId="0" fontId="1" fillId="0" borderId="20" xfId="53" applyFont="1" applyFill="1" applyBorder="1" applyAlignment="1" applyProtection="1">
      <alignment horizontal="left" vertical="center"/>
      <protection locked="0"/>
    </xf>
    <xf numFmtId="0" fontId="1" fillId="0" borderId="22" xfId="53" applyFont="1" applyFill="1" applyBorder="1" applyAlignment="1" applyProtection="1">
      <alignment horizontal="left" vertical="center"/>
      <protection locked="0"/>
    </xf>
    <xf numFmtId="0" fontId="1" fillId="0" borderId="24" xfId="53" applyFont="1" applyFill="1" applyBorder="1" applyAlignment="1" applyProtection="1">
      <alignment horizontal="left" vertical="center"/>
      <protection locked="0"/>
    </xf>
    <xf numFmtId="0" fontId="1" fillId="0" borderId="18" xfId="53" applyFont="1" applyFill="1" applyBorder="1" applyAlignment="1" applyProtection="1">
      <alignment horizontal="center"/>
      <protection locked="0"/>
    </xf>
    <xf numFmtId="3" fontId="1" fillId="0" borderId="18" xfId="53" applyNumberFormat="1" applyFont="1" applyFill="1" applyBorder="1" applyAlignment="1" applyProtection="1">
      <alignment horizontal="center"/>
      <protection locked="0"/>
    </xf>
    <xf numFmtId="0" fontId="1" fillId="0" borderId="46" xfId="53" applyFont="1" applyFill="1" applyBorder="1" applyAlignment="1" applyProtection="1">
      <alignment horizontal="left" vertical="center"/>
      <protection locked="0"/>
    </xf>
    <xf numFmtId="0" fontId="1" fillId="0" borderId="29" xfId="53" applyFont="1" applyFill="1" applyBorder="1" applyAlignment="1" applyProtection="1">
      <alignment horizontal="center" vertical="center"/>
      <protection locked="0"/>
    </xf>
    <xf numFmtId="0" fontId="1" fillId="0" borderId="47" xfId="53" applyFont="1" applyFill="1" applyBorder="1" applyAlignment="1" applyProtection="1">
      <alignment horizontal="center"/>
      <protection locked="0"/>
    </xf>
    <xf numFmtId="3" fontId="1" fillId="0" borderId="47" xfId="53" applyNumberFormat="1" applyFont="1" applyFill="1" applyBorder="1" applyAlignment="1" applyProtection="1">
      <alignment horizontal="center"/>
      <protection locked="0"/>
    </xf>
    <xf numFmtId="0" fontId="1" fillId="0" borderId="48" xfId="53" applyFont="1" applyFill="1" applyBorder="1" applyAlignment="1" applyProtection="1">
      <alignment horizontal="left" vertical="center"/>
      <protection locked="0"/>
    </xf>
    <xf numFmtId="0" fontId="1" fillId="0" borderId="10" xfId="53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16" xfId="53" applyFont="1" applyFill="1" applyBorder="1" applyAlignment="1" applyProtection="1">
      <alignment horizontal="center" vertical="center" wrapText="1"/>
      <protection locked="0"/>
    </xf>
    <xf numFmtId="49" fontId="1" fillId="0" borderId="16" xfId="53" applyNumberFormat="1" applyFont="1" applyFill="1" applyBorder="1" applyAlignment="1" applyProtection="1">
      <alignment horizontal="center"/>
      <protection locked="0"/>
    </xf>
    <xf numFmtId="49" fontId="1" fillId="0" borderId="21" xfId="53" applyNumberFormat="1" applyFont="1" applyFill="1" applyBorder="1" applyAlignment="1" applyProtection="1">
      <alignment horizontal="center"/>
      <protection locked="0"/>
    </xf>
    <xf numFmtId="49" fontId="1" fillId="0" borderId="10" xfId="53" applyNumberFormat="1" applyFont="1" applyFill="1" applyBorder="1" applyAlignment="1" applyProtection="1">
      <alignment horizontal="center"/>
      <protection locked="0"/>
    </xf>
    <xf numFmtId="0" fontId="1" fillId="0" borderId="12" xfId="53" applyFont="1" applyFill="1" applyBorder="1" applyAlignment="1" applyProtection="1">
      <alignment horizontal="center" vertical="center" wrapText="1"/>
      <protection locked="0"/>
    </xf>
    <xf numFmtId="0" fontId="1" fillId="0" borderId="12" xfId="53" applyFont="1" applyFill="1" applyBorder="1" applyAlignment="1" applyProtection="1">
      <alignment vertical="center" wrapText="1"/>
      <protection locked="0"/>
    </xf>
    <xf numFmtId="0" fontId="1" fillId="0" borderId="18" xfId="53" applyFont="1" applyFill="1" applyBorder="1" applyAlignment="1" applyProtection="1">
      <alignment horizontal="center" vertical="center" wrapText="1"/>
      <protection locked="0"/>
    </xf>
    <xf numFmtId="0" fontId="1" fillId="0" borderId="19" xfId="53" applyFont="1" applyFill="1" applyBorder="1" applyAlignment="1" applyProtection="1">
      <alignment horizontal="center" vertical="center" wrapText="1"/>
      <protection locked="0"/>
    </xf>
    <xf numFmtId="0" fontId="1" fillId="0" borderId="0" xfId="53" applyFont="1" applyFill="1" applyBorder="1" applyAlignment="1" applyProtection="1">
      <alignment horizontal="center"/>
      <protection locked="0"/>
    </xf>
    <xf numFmtId="0" fontId="1" fillId="0" borderId="0" xfId="53" applyFont="1" applyFill="1" applyBorder="1" applyAlignment="1" applyProtection="1">
      <alignment horizontal="left" vertical="center"/>
      <protection locked="0"/>
    </xf>
    <xf numFmtId="0" fontId="1" fillId="0" borderId="0" xfId="53" applyFont="1" applyFill="1" applyBorder="1" applyAlignment="1" applyProtection="1">
      <alignment horizontal="center" vertical="center"/>
      <protection locked="0"/>
    </xf>
    <xf numFmtId="0" fontId="1" fillId="0" borderId="0" xfId="53" applyFont="1" applyFill="1" applyBorder="1" applyAlignment="1" applyProtection="1">
      <alignment vertical="center"/>
      <protection locked="0"/>
    </xf>
    <xf numFmtId="0" fontId="12" fillId="33" borderId="0" xfId="53" applyFont="1" applyFill="1" applyBorder="1" applyAlignment="1" applyProtection="1">
      <alignment/>
      <protection/>
    </xf>
    <xf numFmtId="3" fontId="1" fillId="0" borderId="49" xfId="53" applyNumberFormat="1" applyFont="1" applyFill="1" applyBorder="1" applyAlignment="1" applyProtection="1">
      <alignment horizontal="center"/>
      <protection locked="0"/>
    </xf>
    <xf numFmtId="0" fontId="1" fillId="0" borderId="0" xfId="53" applyFont="1" applyFill="1" applyBorder="1" applyAlignment="1" applyProtection="1">
      <alignment horizontal="center" vertical="center" wrapText="1"/>
      <protection locked="0"/>
    </xf>
    <xf numFmtId="0" fontId="1" fillId="0" borderId="0" xfId="53" applyFont="1" applyFill="1" applyBorder="1" applyAlignment="1" applyProtection="1">
      <alignment vertical="center" wrapText="1"/>
      <protection locked="0"/>
    </xf>
    <xf numFmtId="3" fontId="1" fillId="0" borderId="0" xfId="53" applyNumberFormat="1" applyFont="1" applyFill="1" applyBorder="1" applyAlignment="1" applyProtection="1">
      <alignment horizontal="center" vertical="center"/>
      <protection locked="0"/>
    </xf>
    <xf numFmtId="0" fontId="1" fillId="0" borderId="19" xfId="53" applyFont="1" applyFill="1" applyBorder="1" applyAlignment="1" applyProtection="1">
      <alignment horizontal="left" vertical="center"/>
      <protection locked="0"/>
    </xf>
    <xf numFmtId="0" fontId="1" fillId="33" borderId="21" xfId="53" applyFont="1" applyFill="1" applyBorder="1" applyProtection="1">
      <alignment/>
      <protection locked="0"/>
    </xf>
    <xf numFmtId="1" fontId="1" fillId="33" borderId="11" xfId="53" applyNumberFormat="1" applyFont="1" applyFill="1" applyBorder="1" applyAlignment="1" applyProtection="1">
      <alignment horizontal="center"/>
      <protection locked="0"/>
    </xf>
    <xf numFmtId="0" fontId="1" fillId="33" borderId="23" xfId="53" applyFont="1" applyFill="1" applyBorder="1" applyProtection="1">
      <alignment/>
      <protection locked="0"/>
    </xf>
    <xf numFmtId="0" fontId="1" fillId="33" borderId="19" xfId="53" applyFont="1" applyFill="1" applyBorder="1" applyProtection="1">
      <alignment/>
      <protection locked="0"/>
    </xf>
    <xf numFmtId="0" fontId="9" fillId="34" borderId="25" xfId="53" applyFont="1" applyFill="1" applyBorder="1" applyAlignment="1" applyProtection="1">
      <alignment horizontal="center" vertical="center"/>
      <protection/>
    </xf>
    <xf numFmtId="0" fontId="9" fillId="35" borderId="27" xfId="53" applyFont="1" applyFill="1" applyBorder="1" applyAlignment="1" applyProtection="1">
      <alignment horizontal="center" vertical="center"/>
      <protection/>
    </xf>
    <xf numFmtId="0" fontId="1" fillId="0" borderId="20" xfId="53" applyFont="1" applyFill="1" applyBorder="1" applyAlignment="1" applyProtection="1">
      <alignment horizontal="center" vertical="center"/>
      <protection/>
    </xf>
    <xf numFmtId="0" fontId="1" fillId="0" borderId="10" xfId="53" applyFont="1" applyFill="1" applyBorder="1" applyAlignment="1" applyProtection="1">
      <alignment horizontal="center" vertical="center"/>
      <protection/>
    </xf>
    <xf numFmtId="0" fontId="1" fillId="0" borderId="21" xfId="53" applyFont="1" applyFill="1" applyBorder="1" applyAlignment="1" applyProtection="1">
      <alignment horizontal="center" vertical="center"/>
      <protection/>
    </xf>
    <xf numFmtId="0" fontId="1" fillId="0" borderId="10" xfId="53" applyFont="1" applyFill="1" applyBorder="1" applyAlignment="1" applyProtection="1">
      <alignment horizontal="left" vertical="center"/>
      <protection/>
    </xf>
    <xf numFmtId="0" fontId="1" fillId="0" borderId="21" xfId="53" applyFont="1" applyFill="1" applyBorder="1" applyAlignment="1" applyProtection="1">
      <alignment horizontal="left" vertical="center"/>
      <protection/>
    </xf>
    <xf numFmtId="0" fontId="1" fillId="0" borderId="10" xfId="53" applyFont="1" applyFill="1" applyBorder="1" applyAlignment="1" applyProtection="1">
      <alignment horizontal="center"/>
      <protection/>
    </xf>
    <xf numFmtId="3" fontId="1" fillId="0" borderId="16" xfId="53" applyNumberFormat="1" applyFont="1" applyFill="1" applyBorder="1" applyAlignment="1" applyProtection="1">
      <alignment horizontal="center"/>
      <protection/>
    </xf>
    <xf numFmtId="0" fontId="1" fillId="0" borderId="22" xfId="53" applyFont="1" applyFill="1" applyBorder="1" applyAlignment="1" applyProtection="1">
      <alignment horizontal="center" vertical="center"/>
      <protection/>
    </xf>
    <xf numFmtId="0" fontId="1" fillId="0" borderId="11" xfId="53" applyFont="1" applyFill="1" applyBorder="1" applyAlignment="1" applyProtection="1">
      <alignment horizontal="center" vertical="center"/>
      <protection/>
    </xf>
    <xf numFmtId="0" fontId="1" fillId="0" borderId="23" xfId="53" applyFont="1" applyFill="1" applyBorder="1" applyAlignment="1" applyProtection="1">
      <alignment horizontal="center" vertical="center"/>
      <protection/>
    </xf>
    <xf numFmtId="0" fontId="1" fillId="0" borderId="11" xfId="53" applyFont="1" applyFill="1" applyBorder="1" applyAlignment="1" applyProtection="1">
      <alignment horizontal="left" vertical="center"/>
      <protection/>
    </xf>
    <xf numFmtId="0" fontId="1" fillId="0" borderId="23" xfId="53" applyFont="1" applyFill="1" applyBorder="1" applyAlignment="1" applyProtection="1">
      <alignment horizontal="left" vertical="center"/>
      <protection/>
    </xf>
    <xf numFmtId="0" fontId="1" fillId="0" borderId="11" xfId="53" applyFont="1" applyFill="1" applyBorder="1" applyAlignment="1" applyProtection="1">
      <alignment horizontal="center"/>
      <protection/>
    </xf>
    <xf numFmtId="17" fontId="1" fillId="0" borderId="23" xfId="53" applyNumberFormat="1" applyFont="1" applyFill="1" applyBorder="1" applyAlignment="1" applyProtection="1">
      <alignment horizontal="center" vertical="center"/>
      <protection/>
    </xf>
    <xf numFmtId="0" fontId="1" fillId="0" borderId="12" xfId="53" applyFont="1" applyFill="1" applyBorder="1" applyAlignment="1" applyProtection="1">
      <alignment horizontal="center" vertical="center"/>
      <protection/>
    </xf>
    <xf numFmtId="0" fontId="1" fillId="0" borderId="19" xfId="53" applyFont="1" applyFill="1" applyBorder="1" applyAlignment="1" applyProtection="1">
      <alignment horizontal="center" vertical="center"/>
      <protection/>
    </xf>
    <xf numFmtId="0" fontId="1" fillId="0" borderId="12" xfId="53" applyFont="1" applyFill="1" applyBorder="1" applyAlignment="1" applyProtection="1">
      <alignment horizontal="left" vertical="center"/>
      <protection/>
    </xf>
    <xf numFmtId="0" fontId="1" fillId="0" borderId="19" xfId="53" applyFont="1" applyFill="1" applyBorder="1" applyAlignment="1" applyProtection="1">
      <alignment horizontal="left" vertical="center"/>
      <protection/>
    </xf>
    <xf numFmtId="0" fontId="1" fillId="0" borderId="12" xfId="53" applyFont="1" applyFill="1" applyBorder="1" applyAlignment="1" applyProtection="1">
      <alignment horizontal="center"/>
      <protection/>
    </xf>
    <xf numFmtId="3" fontId="1" fillId="0" borderId="18" xfId="53" applyNumberFormat="1" applyFont="1" applyFill="1" applyBorder="1" applyAlignment="1" applyProtection="1">
      <alignment horizontal="center"/>
      <protection/>
    </xf>
    <xf numFmtId="3" fontId="1" fillId="0" borderId="17" xfId="53" applyNumberFormat="1" applyFont="1" applyFill="1" applyBorder="1" applyAlignment="1" applyProtection="1">
      <alignment horizontal="center"/>
      <protection/>
    </xf>
    <xf numFmtId="0" fontId="1" fillId="0" borderId="24" xfId="53" applyFont="1" applyFill="1" applyBorder="1" applyAlignment="1" applyProtection="1">
      <alignment horizontal="center" vertical="center"/>
      <protection/>
    </xf>
    <xf numFmtId="0" fontId="1" fillId="0" borderId="21" xfId="53" applyFont="1" applyFill="1" applyBorder="1" applyAlignment="1" applyProtection="1">
      <alignment horizontal="center"/>
      <protection/>
    </xf>
    <xf numFmtId="0" fontId="1" fillId="0" borderId="10" xfId="53" applyFont="1" applyFill="1" applyBorder="1" applyAlignment="1" applyProtection="1">
      <alignment horizontal="left"/>
      <protection/>
    </xf>
    <xf numFmtId="0" fontId="1" fillId="0" borderId="21" xfId="53" applyFont="1" applyFill="1" applyBorder="1" applyAlignment="1" applyProtection="1">
      <alignment horizontal="left"/>
      <protection/>
    </xf>
    <xf numFmtId="0" fontId="1" fillId="0" borderId="23" xfId="53" applyFont="1" applyFill="1" applyBorder="1" applyAlignment="1" applyProtection="1">
      <alignment horizontal="center"/>
      <protection/>
    </xf>
    <xf numFmtId="0" fontId="1" fillId="0" borderId="11" xfId="53" applyFont="1" applyFill="1" applyBorder="1" applyAlignment="1" applyProtection="1">
      <alignment horizontal="left"/>
      <protection/>
    </xf>
    <xf numFmtId="0" fontId="1" fillId="0" borderId="23" xfId="53" applyFont="1" applyFill="1" applyBorder="1" applyAlignment="1" applyProtection="1">
      <alignment horizontal="left"/>
      <protection/>
    </xf>
    <xf numFmtId="49" fontId="1" fillId="0" borderId="23" xfId="53" applyNumberFormat="1" applyFont="1" applyFill="1" applyBorder="1" applyAlignment="1" applyProtection="1">
      <alignment horizontal="center" vertical="center"/>
      <protection/>
    </xf>
    <xf numFmtId="0" fontId="1" fillId="0" borderId="19" xfId="53" applyFont="1" applyFill="1" applyBorder="1" applyAlignment="1" applyProtection="1">
      <alignment horizontal="center"/>
      <protection/>
    </xf>
    <xf numFmtId="0" fontId="1" fillId="0" borderId="12" xfId="53" applyFont="1" applyFill="1" applyBorder="1" applyAlignment="1" applyProtection="1">
      <alignment horizontal="left"/>
      <protection/>
    </xf>
    <xf numFmtId="0" fontId="1" fillId="0" borderId="19" xfId="53" applyFont="1" applyFill="1" applyBorder="1" applyAlignment="1" applyProtection="1">
      <alignment horizontal="left"/>
      <protection/>
    </xf>
    <xf numFmtId="0" fontId="9" fillId="35" borderId="26" xfId="53" applyFont="1" applyFill="1" applyBorder="1" applyAlignment="1" applyProtection="1">
      <alignment horizontal="center" vertical="center"/>
      <protection/>
    </xf>
    <xf numFmtId="0" fontId="9" fillId="35" borderId="38" xfId="53" applyFont="1" applyFill="1" applyBorder="1" applyAlignment="1" applyProtection="1">
      <alignment horizontal="center" vertical="center"/>
      <protection/>
    </xf>
    <xf numFmtId="0" fontId="1" fillId="33" borderId="20" xfId="53" applyFont="1" applyFill="1" applyBorder="1" applyAlignment="1" applyProtection="1">
      <alignment horizontal="center" vertical="center"/>
      <protection/>
    </xf>
    <xf numFmtId="0" fontId="1" fillId="33" borderId="10" xfId="53" applyFont="1" applyFill="1" applyBorder="1" applyAlignment="1" applyProtection="1">
      <alignment horizontal="left" vertical="center"/>
      <protection/>
    </xf>
    <xf numFmtId="3" fontId="1" fillId="0" borderId="23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0" fontId="1" fillId="33" borderId="22" xfId="53" applyFont="1" applyFill="1" applyBorder="1" applyAlignment="1" applyProtection="1">
      <alignment horizontal="center" vertical="center"/>
      <protection/>
    </xf>
    <xf numFmtId="0" fontId="1" fillId="33" borderId="11" xfId="53" applyFont="1" applyFill="1" applyBorder="1" applyAlignment="1" applyProtection="1">
      <alignment horizontal="left" vertical="center"/>
      <protection/>
    </xf>
    <xf numFmtId="3" fontId="1" fillId="0" borderId="22" xfId="0" applyNumberFormat="1" applyFont="1" applyFill="1" applyBorder="1" applyAlignment="1">
      <alignment horizontal="center" vertical="center"/>
    </xf>
    <xf numFmtId="0" fontId="1" fillId="33" borderId="11" xfId="53" applyFont="1" applyFill="1" applyBorder="1" applyAlignment="1" applyProtection="1">
      <alignment horizontal="left" vertical="center" wrapText="1"/>
      <protection/>
    </xf>
    <xf numFmtId="0" fontId="1" fillId="33" borderId="24" xfId="53" applyFont="1" applyFill="1" applyBorder="1" applyAlignment="1" applyProtection="1">
      <alignment horizontal="center" vertical="center"/>
      <protection/>
    </xf>
    <xf numFmtId="0" fontId="1" fillId="33" borderId="12" xfId="53" applyFont="1" applyFill="1" applyBorder="1" applyAlignment="1" applyProtection="1">
      <alignment horizontal="left" vertical="center"/>
      <protection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0" fontId="1" fillId="33" borderId="0" xfId="53" applyFont="1" applyFill="1" applyBorder="1" applyAlignment="1" applyProtection="1">
      <alignment horizontal="right"/>
      <protection/>
    </xf>
    <xf numFmtId="0" fontId="1" fillId="33" borderId="0" xfId="53" applyFont="1" applyFill="1" applyBorder="1" applyAlignment="1" applyProtection="1">
      <alignment horizontal="left"/>
      <protection/>
    </xf>
    <xf numFmtId="0" fontId="12" fillId="0" borderId="50" xfId="53" applyFont="1" applyFill="1" applyBorder="1" applyAlignment="1" applyProtection="1">
      <alignment/>
      <protection/>
    </xf>
    <xf numFmtId="3" fontId="1" fillId="0" borderId="51" xfId="53" applyNumberFormat="1" applyFont="1" applyFill="1" applyBorder="1" applyAlignment="1" applyProtection="1">
      <alignment horizontal="center" vertical="center"/>
      <protection locked="0"/>
    </xf>
    <xf numFmtId="0" fontId="1" fillId="0" borderId="52" xfId="53" applyFont="1" applyFill="1" applyBorder="1" applyAlignment="1" applyProtection="1">
      <alignment/>
      <protection/>
    </xf>
    <xf numFmtId="0" fontId="1" fillId="0" borderId="0" xfId="53" applyFont="1" applyFill="1" applyBorder="1" applyAlignment="1" applyProtection="1">
      <alignment horizontal="center"/>
      <protection/>
    </xf>
    <xf numFmtId="0" fontId="1" fillId="0" borderId="0" xfId="53" applyFont="1" applyFill="1" applyBorder="1" applyAlignment="1" applyProtection="1">
      <alignment/>
      <protection/>
    </xf>
    <xf numFmtId="0" fontId="1" fillId="0" borderId="53" xfId="53" applyFont="1" applyFill="1" applyBorder="1" applyAlignment="1" applyProtection="1">
      <alignment/>
      <protection/>
    </xf>
    <xf numFmtId="0" fontId="9" fillId="35" borderId="15" xfId="53" applyFont="1" applyFill="1" applyBorder="1" applyAlignment="1" applyProtection="1">
      <alignment horizontal="center" vertical="center"/>
      <protection/>
    </xf>
    <xf numFmtId="0" fontId="1" fillId="0" borderId="16" xfId="53" applyFont="1" applyFill="1" applyBorder="1" applyAlignment="1" applyProtection="1">
      <alignment horizontal="left" vertical="center" wrapText="1"/>
      <protection/>
    </xf>
    <xf numFmtId="0" fontId="1" fillId="0" borderId="13" xfId="53" applyFont="1" applyFill="1" applyBorder="1" applyAlignment="1" applyProtection="1">
      <alignment horizontal="center" vertical="center"/>
      <protection/>
    </xf>
    <xf numFmtId="3" fontId="1" fillId="0" borderId="29" xfId="53" applyNumberFormat="1" applyFont="1" applyFill="1" applyBorder="1" applyAlignment="1" applyProtection="1">
      <alignment horizontal="center" vertical="center"/>
      <protection/>
    </xf>
    <xf numFmtId="3" fontId="1" fillId="0" borderId="13" xfId="53" applyNumberFormat="1" applyFont="1" applyFill="1" applyBorder="1" applyAlignment="1" applyProtection="1">
      <alignment horizontal="center" vertical="center"/>
      <protection/>
    </xf>
    <xf numFmtId="0" fontId="1" fillId="0" borderId="29" xfId="53" applyFont="1" applyFill="1" applyBorder="1" applyAlignment="1" applyProtection="1">
      <alignment horizontal="center" vertical="center"/>
      <protection/>
    </xf>
    <xf numFmtId="0" fontId="1" fillId="0" borderId="47" xfId="53" applyFont="1" applyFill="1" applyBorder="1" applyAlignment="1" applyProtection="1">
      <alignment horizontal="center" vertical="center"/>
      <protection/>
    </xf>
    <xf numFmtId="0" fontId="1" fillId="0" borderId="17" xfId="53" applyFont="1" applyFill="1" applyBorder="1" applyAlignment="1" applyProtection="1">
      <alignment horizontal="left" vertical="center" wrapText="1"/>
      <protection/>
    </xf>
    <xf numFmtId="3" fontId="1" fillId="0" borderId="17" xfId="53" applyNumberFormat="1" applyFont="1" applyFill="1" applyBorder="1" applyAlignment="1" applyProtection="1">
      <alignment horizontal="center" vertical="center"/>
      <protection/>
    </xf>
    <xf numFmtId="3" fontId="1" fillId="0" borderId="23" xfId="53" applyNumberFormat="1" applyFont="1" applyFill="1" applyBorder="1" applyAlignment="1" applyProtection="1">
      <alignment horizontal="center" vertical="center"/>
      <protection/>
    </xf>
    <xf numFmtId="3" fontId="1" fillId="0" borderId="11" xfId="53" applyNumberFormat="1" applyFont="1" applyFill="1" applyBorder="1" applyAlignment="1" applyProtection="1">
      <alignment horizontal="center" vertical="center"/>
      <protection/>
    </xf>
    <xf numFmtId="0" fontId="1" fillId="0" borderId="17" xfId="53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3" borderId="0" xfId="53" applyFont="1" applyFill="1" applyBorder="1" applyAlignment="1" applyProtection="1">
      <alignment horizontal="right" vertical="center"/>
      <protection/>
    </xf>
    <xf numFmtId="0" fontId="1" fillId="33" borderId="0" xfId="53" applyFont="1" applyFill="1" applyBorder="1" applyAlignment="1" applyProtection="1">
      <alignment vertical="center"/>
      <protection/>
    </xf>
    <xf numFmtId="0" fontId="1" fillId="33" borderId="0" xfId="53" applyFont="1" applyFill="1" applyBorder="1" applyAlignment="1" applyProtection="1">
      <alignment vertical="center" wrapText="1"/>
      <protection/>
    </xf>
    <xf numFmtId="0" fontId="1" fillId="33" borderId="0" xfId="53" applyFont="1" applyFill="1" applyBorder="1" applyAlignment="1" applyProtection="1">
      <alignment horizontal="right" vertical="top"/>
      <protection/>
    </xf>
    <xf numFmtId="0" fontId="1" fillId="33" borderId="0" xfId="53" applyFont="1" applyFill="1" applyBorder="1" applyAlignment="1" applyProtection="1">
      <alignment vertical="top" wrapText="1"/>
      <protection/>
    </xf>
    <xf numFmtId="0" fontId="10" fillId="34" borderId="54" xfId="54" applyFont="1" applyFill="1" applyBorder="1" applyAlignment="1" applyProtection="1">
      <alignment horizontal="center" vertical="center" wrapText="1"/>
      <protection/>
    </xf>
    <xf numFmtId="0" fontId="10" fillId="34" borderId="37" xfId="54" applyFont="1" applyFill="1" applyBorder="1" applyAlignment="1" applyProtection="1">
      <alignment horizontal="center" vertical="center" wrapText="1"/>
      <protection/>
    </xf>
    <xf numFmtId="0" fontId="1" fillId="0" borderId="13" xfId="53" applyFont="1" applyFill="1" applyBorder="1" applyAlignment="1" applyProtection="1">
      <alignment horizontal="center" vertical="center"/>
      <protection locked="0"/>
    </xf>
    <xf numFmtId="0" fontId="1" fillId="0" borderId="11" xfId="53" applyFont="1" applyFill="1" applyBorder="1" applyAlignment="1" applyProtection="1">
      <alignment horizontal="center" vertical="center"/>
      <protection locked="0"/>
    </xf>
    <xf numFmtId="0" fontId="1" fillId="0" borderId="12" xfId="53" applyFont="1" applyFill="1" applyBorder="1" applyAlignment="1" applyProtection="1">
      <alignment horizontal="center" vertical="center"/>
      <protection locked="0"/>
    </xf>
    <xf numFmtId="0" fontId="1" fillId="0" borderId="14" xfId="53" applyFont="1" applyFill="1" applyBorder="1" applyAlignment="1" applyProtection="1">
      <alignment horizontal="center" vertical="center"/>
      <protection locked="0"/>
    </xf>
    <xf numFmtId="0" fontId="1" fillId="0" borderId="10" xfId="53" applyFont="1" applyFill="1" applyBorder="1" applyAlignment="1" applyProtection="1">
      <alignment horizontal="center" vertical="center"/>
      <protection locked="0"/>
    </xf>
    <xf numFmtId="0" fontId="11" fillId="0" borderId="25" xfId="53" applyFont="1" applyFill="1" applyBorder="1" applyAlignment="1" applyProtection="1">
      <alignment horizontal="center" vertical="center"/>
      <protection/>
    </xf>
    <xf numFmtId="0" fontId="11" fillId="0" borderId="26" xfId="53" applyFont="1" applyFill="1" applyBorder="1" applyAlignment="1" applyProtection="1">
      <alignment horizontal="center" vertical="center"/>
      <protection/>
    </xf>
    <xf numFmtId="0" fontId="11" fillId="0" borderId="27" xfId="53" applyFont="1" applyFill="1" applyBorder="1" applyAlignment="1" applyProtection="1">
      <alignment horizontal="center" vertical="center"/>
      <protection/>
    </xf>
    <xf numFmtId="0" fontId="11" fillId="0" borderId="55" xfId="53" applyFont="1" applyFill="1" applyBorder="1" applyAlignment="1" applyProtection="1">
      <alignment horizontal="center" vertical="center"/>
      <protection/>
    </xf>
    <xf numFmtId="0" fontId="11" fillId="0" borderId="56" xfId="53" applyFont="1" applyFill="1" applyBorder="1" applyAlignment="1" applyProtection="1">
      <alignment horizontal="center" vertical="center"/>
      <protection/>
    </xf>
    <xf numFmtId="0" fontId="11" fillId="0" borderId="57" xfId="53" applyFont="1" applyFill="1" applyBorder="1" applyAlignment="1" applyProtection="1">
      <alignment horizontal="center" vertical="center"/>
      <protection/>
    </xf>
    <xf numFmtId="0" fontId="9" fillId="34" borderId="54" xfId="53" applyFont="1" applyFill="1" applyBorder="1" applyAlignment="1" applyProtection="1">
      <alignment horizontal="center" vertical="center"/>
      <protection/>
    </xf>
    <xf numFmtId="0" fontId="9" fillId="34" borderId="58" xfId="53" applyFont="1" applyFill="1" applyBorder="1" applyAlignment="1" applyProtection="1">
      <alignment horizontal="center" vertical="center"/>
      <protection/>
    </xf>
    <xf numFmtId="0" fontId="8" fillId="0" borderId="0" xfId="53" applyFont="1" applyFill="1" applyBorder="1" applyAlignment="1" applyProtection="1">
      <alignment horizontal="center"/>
      <protection locked="0"/>
    </xf>
    <xf numFmtId="0" fontId="9" fillId="34" borderId="54" xfId="53" applyFont="1" applyFill="1" applyBorder="1" applyAlignment="1" applyProtection="1">
      <alignment horizontal="center" vertical="center" wrapText="1"/>
      <protection/>
    </xf>
    <xf numFmtId="0" fontId="9" fillId="34" borderId="37" xfId="53" applyFont="1" applyFill="1" applyBorder="1" applyAlignment="1" applyProtection="1">
      <alignment horizontal="center" vertical="center" wrapText="1"/>
      <protection/>
    </xf>
    <xf numFmtId="3" fontId="9" fillId="34" borderId="54" xfId="53" applyNumberFormat="1" applyFont="1" applyFill="1" applyBorder="1" applyAlignment="1" applyProtection="1">
      <alignment horizontal="center" vertical="center" wrapText="1"/>
      <protection/>
    </xf>
    <xf numFmtId="3" fontId="9" fillId="34" borderId="37" xfId="53" applyNumberFormat="1" applyFont="1" applyFill="1" applyBorder="1" applyAlignment="1" applyProtection="1">
      <alignment horizontal="center" vertical="center" wrapText="1"/>
      <protection/>
    </xf>
    <xf numFmtId="0" fontId="11" fillId="33" borderId="25" xfId="53" applyFont="1" applyFill="1" applyBorder="1" applyAlignment="1" applyProtection="1">
      <alignment horizontal="center" vertical="center"/>
      <protection/>
    </xf>
    <xf numFmtId="0" fontId="11" fillId="33" borderId="26" xfId="53" applyFont="1" applyFill="1" applyBorder="1" applyAlignment="1" applyProtection="1">
      <alignment horizontal="center" vertical="center"/>
      <protection/>
    </xf>
    <xf numFmtId="0" fontId="11" fillId="33" borderId="27" xfId="53" applyFont="1" applyFill="1" applyBorder="1" applyAlignment="1" applyProtection="1">
      <alignment horizontal="center" vertical="center"/>
      <protection/>
    </xf>
    <xf numFmtId="2" fontId="5" fillId="33" borderId="54" xfId="0" applyNumberFormat="1" applyFont="1" applyFill="1" applyBorder="1" applyAlignment="1" applyProtection="1">
      <alignment horizontal="center" vertical="center"/>
      <protection locked="0"/>
    </xf>
    <xf numFmtId="2" fontId="5" fillId="33" borderId="58" xfId="0" applyNumberFormat="1" applyFont="1" applyFill="1" applyBorder="1" applyAlignment="1" applyProtection="1">
      <alignment horizontal="center" vertical="center"/>
      <protection locked="0"/>
    </xf>
    <xf numFmtId="2" fontId="5" fillId="33" borderId="37" xfId="0" applyNumberFormat="1" applyFont="1" applyFill="1" applyBorder="1" applyAlignment="1" applyProtection="1">
      <alignment horizontal="center" vertical="center"/>
      <protection locked="0"/>
    </xf>
    <xf numFmtId="0" fontId="8" fillId="0" borderId="38" xfId="53" applyFont="1" applyFill="1" applyBorder="1" applyAlignment="1" applyProtection="1">
      <alignment horizontal="center"/>
      <protection locked="0"/>
    </xf>
    <xf numFmtId="0" fontId="9" fillId="34" borderId="37" xfId="53" applyFont="1" applyFill="1" applyBorder="1" applyAlignment="1" applyProtection="1">
      <alignment horizontal="center" vertical="center"/>
      <protection/>
    </xf>
    <xf numFmtId="0" fontId="9" fillId="34" borderId="25" xfId="53" applyFont="1" applyFill="1" applyBorder="1" applyAlignment="1" applyProtection="1">
      <alignment horizontal="center" vertical="center"/>
      <protection/>
    </xf>
    <xf numFmtId="0" fontId="9" fillId="35" borderId="27" xfId="53" applyFont="1" applyFill="1" applyBorder="1" applyAlignment="1" applyProtection="1">
      <alignment horizontal="center" vertical="center"/>
      <protection/>
    </xf>
    <xf numFmtId="0" fontId="8" fillId="0" borderId="38" xfId="53" applyFont="1" applyFill="1" applyBorder="1" applyAlignment="1" applyProtection="1">
      <alignment horizontal="center"/>
      <protection/>
    </xf>
    <xf numFmtId="0" fontId="9" fillId="35" borderId="10" xfId="53" applyFont="1" applyFill="1" applyBorder="1" applyAlignment="1" applyProtection="1">
      <alignment horizontal="center" vertical="center"/>
      <protection/>
    </xf>
    <xf numFmtId="0" fontId="9" fillId="35" borderId="12" xfId="53" applyFont="1" applyFill="1" applyBorder="1" applyAlignment="1" applyProtection="1">
      <alignment horizontal="center" vertical="center"/>
      <protection/>
    </xf>
    <xf numFmtId="0" fontId="11" fillId="33" borderId="55" xfId="53" applyFont="1" applyFill="1" applyBorder="1" applyAlignment="1" applyProtection="1">
      <alignment horizontal="center" vertical="center"/>
      <protection/>
    </xf>
    <xf numFmtId="0" fontId="11" fillId="33" borderId="56" xfId="53" applyFont="1" applyFill="1" applyBorder="1" applyAlignment="1" applyProtection="1">
      <alignment horizontal="center" vertical="center"/>
      <protection/>
    </xf>
    <xf numFmtId="0" fontId="11" fillId="33" borderId="57" xfId="53" applyFont="1" applyFill="1" applyBorder="1" applyAlignment="1" applyProtection="1">
      <alignment horizontal="center" vertical="center"/>
      <protection/>
    </xf>
    <xf numFmtId="0" fontId="11" fillId="33" borderId="59" xfId="53" applyFont="1" applyFill="1" applyBorder="1" applyAlignment="1" applyProtection="1">
      <alignment horizontal="center" vertical="center"/>
      <protection/>
    </xf>
    <xf numFmtId="0" fontId="11" fillId="33" borderId="49" xfId="53" applyFont="1" applyFill="1" applyBorder="1" applyAlignment="1" applyProtection="1">
      <alignment horizontal="center" vertical="center"/>
      <protection/>
    </xf>
    <xf numFmtId="0" fontId="11" fillId="33" borderId="51" xfId="53" applyFont="1" applyFill="1" applyBorder="1" applyAlignment="1" applyProtection="1">
      <alignment horizontal="center" vertical="center"/>
      <protection/>
    </xf>
    <xf numFmtId="0" fontId="1" fillId="0" borderId="54" xfId="53" applyFont="1" applyFill="1" applyBorder="1" applyAlignment="1" applyProtection="1">
      <alignment horizontal="center" vertical="center"/>
      <protection locked="0"/>
    </xf>
    <xf numFmtId="0" fontId="1" fillId="0" borderId="58" xfId="53" applyFont="1" applyFill="1" applyBorder="1" applyAlignment="1" applyProtection="1">
      <alignment horizontal="center" vertical="center"/>
      <protection locked="0"/>
    </xf>
    <xf numFmtId="0" fontId="1" fillId="0" borderId="37" xfId="53" applyFont="1" applyFill="1" applyBorder="1" applyAlignment="1" applyProtection="1">
      <alignment horizontal="center" vertical="center"/>
      <protection locked="0"/>
    </xf>
    <xf numFmtId="0" fontId="9" fillId="34" borderId="58" xfId="53" applyFont="1" applyFill="1" applyBorder="1" applyAlignment="1" applyProtection="1">
      <alignment horizontal="center" vertical="center" wrapText="1"/>
      <protection/>
    </xf>
    <xf numFmtId="0" fontId="1" fillId="33" borderId="22" xfId="53" applyFont="1" applyFill="1" applyBorder="1" applyAlignment="1" applyProtection="1">
      <alignment horizontal="center" vertical="center" wrapText="1"/>
      <protection locked="0"/>
    </xf>
    <xf numFmtId="0" fontId="1" fillId="33" borderId="17" xfId="53" applyFont="1" applyFill="1" applyBorder="1" applyAlignment="1" applyProtection="1">
      <alignment horizontal="center" vertical="center" wrapText="1"/>
      <protection locked="0"/>
    </xf>
    <xf numFmtId="0" fontId="9" fillId="34" borderId="59" xfId="53" applyFont="1" applyFill="1" applyBorder="1" applyAlignment="1" applyProtection="1">
      <alignment horizontal="center" vertical="center"/>
      <protection/>
    </xf>
    <xf numFmtId="0" fontId="9" fillId="34" borderId="51" xfId="53" applyFont="1" applyFill="1" applyBorder="1" applyAlignment="1" applyProtection="1">
      <alignment horizontal="center" vertical="center"/>
      <protection/>
    </xf>
    <xf numFmtId="0" fontId="9" fillId="34" borderId="52" xfId="53" applyFont="1" applyFill="1" applyBorder="1" applyAlignment="1" applyProtection="1">
      <alignment horizontal="center" vertical="center"/>
      <protection/>
    </xf>
    <xf numFmtId="0" fontId="9" fillId="34" borderId="30" xfId="53" applyFont="1" applyFill="1" applyBorder="1" applyAlignment="1" applyProtection="1">
      <alignment horizontal="center" vertical="center"/>
      <protection/>
    </xf>
    <xf numFmtId="0" fontId="9" fillId="34" borderId="59" xfId="53" applyFont="1" applyFill="1" applyBorder="1" applyAlignment="1" applyProtection="1">
      <alignment horizontal="center" vertical="center" wrapText="1"/>
      <protection/>
    </xf>
    <xf numFmtId="0" fontId="9" fillId="34" borderId="51" xfId="53" applyFont="1" applyFill="1" applyBorder="1" applyAlignment="1" applyProtection="1">
      <alignment horizontal="center" vertical="center" wrapText="1"/>
      <protection/>
    </xf>
    <xf numFmtId="0" fontId="9" fillId="34" borderId="52" xfId="53" applyFont="1" applyFill="1" applyBorder="1" applyAlignment="1" applyProtection="1">
      <alignment horizontal="center" vertical="center" wrapText="1"/>
      <protection/>
    </xf>
    <xf numFmtId="0" fontId="9" fillId="34" borderId="30" xfId="53" applyFont="1" applyFill="1" applyBorder="1" applyAlignment="1" applyProtection="1">
      <alignment horizontal="center" vertical="center" wrapText="1"/>
      <protection/>
    </xf>
    <xf numFmtId="0" fontId="11" fillId="0" borderId="52" xfId="53" applyFont="1" applyFill="1" applyBorder="1" applyAlignment="1" applyProtection="1">
      <alignment horizontal="center" vertical="center"/>
      <protection/>
    </xf>
    <xf numFmtId="0" fontId="11" fillId="0" borderId="38" xfId="53" applyFont="1" applyFill="1" applyBorder="1" applyAlignment="1" applyProtection="1">
      <alignment horizontal="center" vertical="center"/>
      <protection/>
    </xf>
    <xf numFmtId="0" fontId="11" fillId="0" borderId="30" xfId="53" applyFont="1" applyFill="1" applyBorder="1" applyAlignment="1" applyProtection="1">
      <alignment horizontal="center" vertical="center"/>
      <protection/>
    </xf>
    <xf numFmtId="3" fontId="1" fillId="0" borderId="54" xfId="53" applyNumberFormat="1" applyFont="1" applyFill="1" applyBorder="1" applyAlignment="1" applyProtection="1">
      <alignment horizontal="center" vertical="center"/>
      <protection locked="0"/>
    </xf>
    <xf numFmtId="3" fontId="1" fillId="0" borderId="37" xfId="53" applyNumberFormat="1" applyFont="1" applyFill="1" applyBorder="1" applyAlignment="1" applyProtection="1">
      <alignment horizontal="center" vertical="center"/>
      <protection locked="0"/>
    </xf>
    <xf numFmtId="0" fontId="1" fillId="0" borderId="54" xfId="53" applyFont="1" applyFill="1" applyBorder="1" applyAlignment="1" applyProtection="1">
      <alignment horizontal="center" vertical="center" wrapText="1"/>
      <protection/>
    </xf>
    <xf numFmtId="0" fontId="1" fillId="0" borderId="58" xfId="53" applyFont="1" applyFill="1" applyBorder="1" applyAlignment="1" applyProtection="1">
      <alignment horizontal="center" vertical="center" wrapText="1"/>
      <protection/>
    </xf>
    <xf numFmtId="0" fontId="1" fillId="0" borderId="37" xfId="53" applyFont="1" applyFill="1" applyBorder="1" applyAlignment="1" applyProtection="1">
      <alignment horizontal="center" vertical="center" wrapText="1"/>
      <protection/>
    </xf>
    <xf numFmtId="0" fontId="1" fillId="0" borderId="10" xfId="53" applyFont="1" applyFill="1" applyBorder="1" applyAlignment="1" applyProtection="1">
      <alignment horizontal="center" vertical="center"/>
      <protection/>
    </xf>
    <xf numFmtId="0" fontId="1" fillId="0" borderId="11" xfId="53" applyFont="1" applyFill="1" applyBorder="1" applyAlignment="1" applyProtection="1">
      <alignment horizontal="center" vertical="center"/>
      <protection/>
    </xf>
    <xf numFmtId="0" fontId="1" fillId="0" borderId="12" xfId="53" applyFont="1" applyFill="1" applyBorder="1" applyAlignment="1" applyProtection="1">
      <alignment horizontal="center" vertical="center"/>
      <protection/>
    </xf>
    <xf numFmtId="0" fontId="1" fillId="0" borderId="21" xfId="53" applyFont="1" applyFill="1" applyBorder="1" applyAlignment="1" applyProtection="1">
      <alignment horizontal="center" vertical="center"/>
      <protection/>
    </xf>
    <xf numFmtId="0" fontId="1" fillId="0" borderId="23" xfId="53" applyFont="1" applyFill="1" applyBorder="1" applyAlignment="1" applyProtection="1">
      <alignment horizontal="center" vertical="center"/>
      <protection/>
    </xf>
    <xf numFmtId="0" fontId="1" fillId="0" borderId="19" xfId="53" applyFont="1" applyFill="1" applyBorder="1" applyAlignment="1" applyProtection="1">
      <alignment horizontal="center" vertical="center"/>
      <protection/>
    </xf>
    <xf numFmtId="0" fontId="9" fillId="35" borderId="21" xfId="53" applyFont="1" applyFill="1" applyBorder="1" applyAlignment="1" applyProtection="1">
      <alignment horizontal="center" vertical="center"/>
      <protection/>
    </xf>
    <xf numFmtId="0" fontId="9" fillId="35" borderId="18" xfId="53" applyFont="1" applyFill="1" applyBorder="1" applyAlignment="1" applyProtection="1">
      <alignment horizontal="center" vertical="center"/>
      <protection/>
    </xf>
    <xf numFmtId="0" fontId="9" fillId="35" borderId="60" xfId="53" applyFont="1" applyFill="1" applyBorder="1" applyAlignment="1" applyProtection="1">
      <alignment horizontal="center" vertical="center"/>
      <protection/>
    </xf>
    <xf numFmtId="0" fontId="9" fillId="35" borderId="61" xfId="53" applyFont="1" applyFill="1" applyBorder="1" applyAlignment="1" applyProtection="1">
      <alignment horizontal="center" vertical="center"/>
      <protection/>
    </xf>
    <xf numFmtId="0" fontId="9" fillId="35" borderId="62" xfId="53" applyFont="1" applyFill="1" applyBorder="1" applyAlignment="1" applyProtection="1">
      <alignment horizontal="center" vertical="center"/>
      <protection/>
    </xf>
    <xf numFmtId="0" fontId="9" fillId="35" borderId="63" xfId="53" applyFont="1" applyFill="1" applyBorder="1" applyAlignment="1" applyProtection="1">
      <alignment horizontal="center" vertical="center"/>
      <protection/>
    </xf>
    <xf numFmtId="0" fontId="1" fillId="33" borderId="24" xfId="53" applyFont="1" applyFill="1" applyBorder="1" applyAlignment="1" applyProtection="1">
      <alignment horizontal="left" vertical="center" wrapText="1"/>
      <protection locked="0"/>
    </xf>
    <xf numFmtId="0" fontId="1" fillId="33" borderId="18" xfId="53" applyFont="1" applyFill="1" applyBorder="1" applyAlignment="1" applyProtection="1">
      <alignment horizontal="left" vertical="center" wrapText="1"/>
      <protection locked="0"/>
    </xf>
    <xf numFmtId="0" fontId="1" fillId="33" borderId="24" xfId="53" applyFont="1" applyFill="1" applyBorder="1" applyAlignment="1" applyProtection="1">
      <alignment horizontal="center" vertical="center" wrapText="1"/>
      <protection locked="0"/>
    </xf>
    <xf numFmtId="0" fontId="1" fillId="33" borderId="18" xfId="53" applyFont="1" applyFill="1" applyBorder="1" applyAlignment="1" applyProtection="1">
      <alignment horizontal="center" vertical="center" wrapText="1"/>
      <protection locked="0"/>
    </xf>
    <xf numFmtId="0" fontId="1" fillId="33" borderId="20" xfId="53" applyFont="1" applyFill="1" applyBorder="1" applyAlignment="1" applyProtection="1">
      <alignment horizontal="left" vertical="center" wrapText="1"/>
      <protection locked="0"/>
    </xf>
    <xf numFmtId="0" fontId="1" fillId="33" borderId="16" xfId="53" applyFont="1" applyFill="1" applyBorder="1" applyAlignment="1" applyProtection="1">
      <alignment horizontal="left" vertical="center" wrapText="1"/>
      <protection locked="0"/>
    </xf>
    <xf numFmtId="0" fontId="1" fillId="33" borderId="20" xfId="53" applyFont="1" applyFill="1" applyBorder="1" applyAlignment="1" applyProtection="1">
      <alignment horizontal="center" vertical="center" wrapText="1"/>
      <protection locked="0"/>
    </xf>
    <xf numFmtId="0" fontId="1" fillId="33" borderId="16" xfId="53" applyFont="1" applyFill="1" applyBorder="1" applyAlignment="1" applyProtection="1">
      <alignment horizontal="center" vertical="center" wrapText="1"/>
      <protection locked="0"/>
    </xf>
    <xf numFmtId="0" fontId="1" fillId="33" borderId="22" xfId="53" applyFont="1" applyFill="1" applyBorder="1" applyAlignment="1" applyProtection="1">
      <alignment horizontal="left" vertical="center"/>
      <protection locked="0"/>
    </xf>
    <xf numFmtId="0" fontId="1" fillId="33" borderId="17" xfId="53" applyFont="1" applyFill="1" applyBorder="1" applyAlignment="1" applyProtection="1">
      <alignment horizontal="left" vertical="center"/>
      <protection locked="0"/>
    </xf>
    <xf numFmtId="3" fontId="5" fillId="33" borderId="54" xfId="62" applyNumberFormat="1" applyFont="1" applyFill="1" applyBorder="1" applyAlignment="1" applyProtection="1">
      <alignment horizontal="center" vertical="center"/>
      <protection locked="0"/>
    </xf>
    <xf numFmtId="3" fontId="5" fillId="33" borderId="58" xfId="62" applyNumberFormat="1" applyFont="1" applyFill="1" applyBorder="1" applyAlignment="1" applyProtection="1">
      <alignment horizontal="center" vertical="center"/>
      <protection locked="0"/>
    </xf>
    <xf numFmtId="3" fontId="5" fillId="33" borderId="37" xfId="62" applyNumberFormat="1" applyFont="1" applyFill="1" applyBorder="1" applyAlignment="1" applyProtection="1">
      <alignment horizontal="center" vertical="center"/>
      <protection locked="0"/>
    </xf>
    <xf numFmtId="2" fontId="5" fillId="33" borderId="54" xfId="0" applyNumberFormat="1" applyFont="1" applyFill="1" applyBorder="1" applyAlignment="1" applyProtection="1">
      <alignment horizontal="left" vertical="center" wrapText="1"/>
      <protection locked="0"/>
    </xf>
    <xf numFmtId="2" fontId="5" fillId="33" borderId="58" xfId="0" applyNumberFormat="1" applyFont="1" applyFill="1" applyBorder="1" applyAlignment="1" applyProtection="1">
      <alignment horizontal="left" vertical="center" wrapText="1"/>
      <protection locked="0"/>
    </xf>
    <xf numFmtId="2" fontId="5" fillId="33" borderId="3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53" applyFont="1" applyFill="1" applyBorder="1" applyAlignment="1" applyProtection="1">
      <alignment horizontal="center" vertical="center" wrapText="1"/>
      <protection/>
    </xf>
    <xf numFmtId="0" fontId="1" fillId="0" borderId="11" xfId="53" applyFont="1" applyFill="1" applyBorder="1" applyAlignment="1" applyProtection="1">
      <alignment horizontal="center" vertical="center" wrapText="1"/>
      <protection/>
    </xf>
    <xf numFmtId="0" fontId="1" fillId="0" borderId="12" xfId="53" applyFont="1" applyFill="1" applyBorder="1" applyAlignment="1" applyProtection="1">
      <alignment horizontal="center" vertical="center" wrapText="1"/>
      <protection/>
    </xf>
    <xf numFmtId="0" fontId="1" fillId="0" borderId="54" xfId="53" applyFont="1" applyFill="1" applyBorder="1" applyAlignment="1" applyProtection="1">
      <alignment horizontal="left" vertical="center" wrapText="1"/>
      <protection locked="0"/>
    </xf>
    <xf numFmtId="0" fontId="1" fillId="0" borderId="58" xfId="53" applyFont="1" applyFill="1" applyBorder="1" applyAlignment="1" applyProtection="1">
      <alignment horizontal="left" vertical="center" wrapText="1"/>
      <protection locked="0"/>
    </xf>
    <xf numFmtId="0" fontId="1" fillId="0" borderId="37" xfId="53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2</xdr:col>
      <xdr:colOff>2419350</xdr:colOff>
      <xdr:row>0</xdr:row>
      <xdr:rowOff>866775</xdr:rowOff>
    </xdr:to>
    <xdr:pic>
      <xdr:nvPicPr>
        <xdr:cNvPr id="1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867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47625</xdr:rowOff>
    </xdr:from>
    <xdr:to>
      <xdr:col>2</xdr:col>
      <xdr:colOff>2419350</xdr:colOff>
      <xdr:row>72</xdr:row>
      <xdr:rowOff>866775</xdr:rowOff>
    </xdr:to>
    <xdr:pic>
      <xdr:nvPicPr>
        <xdr:cNvPr id="2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02350"/>
          <a:ext cx="6867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2</xdr:col>
      <xdr:colOff>2419350</xdr:colOff>
      <xdr:row>174</xdr:row>
      <xdr:rowOff>619125</xdr:rowOff>
    </xdr:to>
    <xdr:pic>
      <xdr:nvPicPr>
        <xdr:cNvPr id="3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757725"/>
          <a:ext cx="6867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1"/>
  <sheetViews>
    <sheetView showGridLines="0" tabSelected="1" zoomScale="70" zoomScaleNormal="70" zoomScaleSheetLayoutView="40" zoomScalePageLayoutView="55" workbookViewId="0" topLeftCell="A1">
      <selection activeCell="H58" sqref="H58"/>
    </sheetView>
  </sheetViews>
  <sheetFormatPr defaultColWidth="9.00390625" defaultRowHeight="12.75"/>
  <cols>
    <col min="1" max="1" width="10.00390625" style="37" customWidth="1"/>
    <col min="2" max="2" width="48.375" style="34" customWidth="1"/>
    <col min="3" max="3" width="34.00390625" style="37" customWidth="1"/>
    <col min="4" max="4" width="27.75390625" style="34" customWidth="1"/>
    <col min="5" max="5" width="30.125" style="34" customWidth="1"/>
    <col min="6" max="6" width="33.00390625" style="34" customWidth="1"/>
    <col min="7" max="7" width="27.375" style="34" customWidth="1"/>
    <col min="8" max="8" width="27.875" style="34" customWidth="1"/>
    <col min="9" max="16384" width="9.125" style="34" customWidth="1"/>
  </cols>
  <sheetData>
    <row r="1" spans="1:8" s="38" customFormat="1" ht="109.5" customHeight="1" thickBot="1">
      <c r="A1" s="279" t="s">
        <v>194</v>
      </c>
      <c r="B1" s="279"/>
      <c r="C1" s="279"/>
      <c r="D1" s="279"/>
      <c r="E1" s="279"/>
      <c r="F1" s="279"/>
      <c r="G1" s="279"/>
      <c r="H1" s="279"/>
    </row>
    <row r="2" spans="1:8" s="1" customFormat="1" ht="21" customHeight="1" thickBot="1">
      <c r="A2" s="266" t="s">
        <v>0</v>
      </c>
      <c r="B2" s="269" t="s">
        <v>1</v>
      </c>
      <c r="C2" s="269" t="s">
        <v>2</v>
      </c>
      <c r="D2" s="266" t="s">
        <v>3</v>
      </c>
      <c r="E2" s="281" t="s">
        <v>4</v>
      </c>
      <c r="F2" s="282"/>
      <c r="G2" s="269" t="s">
        <v>5</v>
      </c>
      <c r="H2" s="253" t="s">
        <v>37</v>
      </c>
    </row>
    <row r="3" spans="1:8" s="1" customFormat="1" ht="57.75" customHeight="1" thickBot="1">
      <c r="A3" s="280"/>
      <c r="B3" s="270"/>
      <c r="C3" s="280"/>
      <c r="D3" s="280"/>
      <c r="E3" s="40" t="s">
        <v>6</v>
      </c>
      <c r="F3" s="40" t="s">
        <v>7</v>
      </c>
      <c r="G3" s="280"/>
      <c r="H3" s="254"/>
    </row>
    <row r="4" spans="1:8" ht="21" thickBot="1">
      <c r="A4" s="306" t="s">
        <v>125</v>
      </c>
      <c r="B4" s="307"/>
      <c r="C4" s="307"/>
      <c r="D4" s="307"/>
      <c r="E4" s="307"/>
      <c r="F4" s="307"/>
      <c r="G4" s="307"/>
      <c r="H4" s="308"/>
    </row>
    <row r="5" spans="1:8" ht="15.75">
      <c r="A5" s="175">
        <v>1</v>
      </c>
      <c r="B5" s="311" t="s">
        <v>136</v>
      </c>
      <c r="C5" s="314" t="s">
        <v>137</v>
      </c>
      <c r="D5" s="177" t="s">
        <v>138</v>
      </c>
      <c r="E5" s="178" t="s">
        <v>139</v>
      </c>
      <c r="F5" s="179" t="s">
        <v>139</v>
      </c>
      <c r="G5" s="180" t="s">
        <v>8</v>
      </c>
      <c r="H5" s="181">
        <v>19450</v>
      </c>
    </row>
    <row r="6" spans="1:8" ht="15.75">
      <c r="A6" s="182">
        <f>A5+1</f>
        <v>2</v>
      </c>
      <c r="B6" s="312"/>
      <c r="C6" s="315"/>
      <c r="D6" s="184" t="s">
        <v>140</v>
      </c>
      <c r="E6" s="185" t="s">
        <v>124</v>
      </c>
      <c r="F6" s="186" t="s">
        <v>124</v>
      </c>
      <c r="G6" s="187" t="s">
        <v>8</v>
      </c>
      <c r="H6" s="110">
        <v>22050</v>
      </c>
    </row>
    <row r="7" spans="1:8" ht="15.75">
      <c r="A7" s="182">
        <f>A6+1</f>
        <v>3</v>
      </c>
      <c r="B7" s="312"/>
      <c r="C7" s="315"/>
      <c r="D7" s="188" t="s">
        <v>141</v>
      </c>
      <c r="E7" s="185" t="s">
        <v>45</v>
      </c>
      <c r="F7" s="186" t="s">
        <v>45</v>
      </c>
      <c r="G7" s="187" t="s">
        <v>8</v>
      </c>
      <c r="H7" s="110">
        <v>19450</v>
      </c>
    </row>
    <row r="8" spans="1:8" ht="15.75">
      <c r="A8" s="182">
        <f aca="true" t="shared" si="0" ref="A8:A15">A7+1</f>
        <v>4</v>
      </c>
      <c r="B8" s="312"/>
      <c r="C8" s="315"/>
      <c r="D8" s="184" t="s">
        <v>142</v>
      </c>
      <c r="E8" s="185" t="s">
        <v>143</v>
      </c>
      <c r="F8" s="186" t="s">
        <v>143</v>
      </c>
      <c r="G8" s="187" t="s">
        <v>8</v>
      </c>
      <c r="H8" s="110">
        <v>21150</v>
      </c>
    </row>
    <row r="9" spans="1:8" ht="15.75">
      <c r="A9" s="182">
        <f t="shared" si="0"/>
        <v>5</v>
      </c>
      <c r="B9" s="312"/>
      <c r="C9" s="315"/>
      <c r="D9" s="184" t="s">
        <v>144</v>
      </c>
      <c r="E9" s="185" t="s">
        <v>143</v>
      </c>
      <c r="F9" s="186" t="s">
        <v>143</v>
      </c>
      <c r="G9" s="187" t="s">
        <v>8</v>
      </c>
      <c r="H9" s="110">
        <v>27400</v>
      </c>
    </row>
    <row r="10" spans="1:8" ht="16.5" thickBot="1">
      <c r="A10" s="182">
        <f t="shared" si="0"/>
        <v>6</v>
      </c>
      <c r="B10" s="313"/>
      <c r="C10" s="316"/>
      <c r="D10" s="190" t="s">
        <v>145</v>
      </c>
      <c r="E10" s="191" t="s">
        <v>143</v>
      </c>
      <c r="F10" s="192" t="s">
        <v>143</v>
      </c>
      <c r="G10" s="193" t="s">
        <v>8</v>
      </c>
      <c r="H10" s="194">
        <v>28300</v>
      </c>
    </row>
    <row r="11" spans="1:8" ht="15.75">
      <c r="A11" s="182">
        <f t="shared" si="0"/>
        <v>7</v>
      </c>
      <c r="B11" s="342" t="s">
        <v>146</v>
      </c>
      <c r="C11" s="314" t="s">
        <v>137</v>
      </c>
      <c r="D11" s="177" t="s">
        <v>138</v>
      </c>
      <c r="E11" s="178" t="s">
        <v>139</v>
      </c>
      <c r="F11" s="179" t="s">
        <v>139</v>
      </c>
      <c r="G11" s="180" t="s">
        <v>8</v>
      </c>
      <c r="H11" s="181">
        <v>19400</v>
      </c>
    </row>
    <row r="12" spans="1:8" ht="15.75">
      <c r="A12" s="182">
        <f t="shared" si="0"/>
        <v>8</v>
      </c>
      <c r="B12" s="343"/>
      <c r="C12" s="315"/>
      <c r="D12" s="184" t="s">
        <v>140</v>
      </c>
      <c r="E12" s="185" t="s">
        <v>124</v>
      </c>
      <c r="F12" s="186" t="s">
        <v>124</v>
      </c>
      <c r="G12" s="187" t="s">
        <v>8</v>
      </c>
      <c r="H12" s="110">
        <v>21700</v>
      </c>
    </row>
    <row r="13" spans="1:8" ht="15.75">
      <c r="A13" s="182">
        <f t="shared" si="0"/>
        <v>9</v>
      </c>
      <c r="B13" s="343"/>
      <c r="C13" s="315"/>
      <c r="D13" s="184" t="s">
        <v>141</v>
      </c>
      <c r="E13" s="185" t="s">
        <v>45</v>
      </c>
      <c r="F13" s="186" t="s">
        <v>45</v>
      </c>
      <c r="G13" s="187" t="s">
        <v>8</v>
      </c>
      <c r="H13" s="110">
        <v>19400</v>
      </c>
    </row>
    <row r="14" spans="1:8" ht="15.75">
      <c r="A14" s="182">
        <f t="shared" si="0"/>
        <v>10</v>
      </c>
      <c r="B14" s="343"/>
      <c r="C14" s="315"/>
      <c r="D14" s="184" t="s">
        <v>142</v>
      </c>
      <c r="E14" s="185" t="s">
        <v>143</v>
      </c>
      <c r="F14" s="186" t="s">
        <v>143</v>
      </c>
      <c r="G14" s="187" t="s">
        <v>8</v>
      </c>
      <c r="H14" s="110">
        <v>20800</v>
      </c>
    </row>
    <row r="15" spans="1:8" ht="15.75">
      <c r="A15" s="182">
        <f t="shared" si="0"/>
        <v>11</v>
      </c>
      <c r="B15" s="343"/>
      <c r="C15" s="315"/>
      <c r="D15" s="184" t="s">
        <v>144</v>
      </c>
      <c r="E15" s="185" t="s">
        <v>143</v>
      </c>
      <c r="F15" s="186" t="s">
        <v>143</v>
      </c>
      <c r="G15" s="187" t="s">
        <v>8</v>
      </c>
      <c r="H15" s="110">
        <v>27400</v>
      </c>
    </row>
    <row r="16" spans="1:8" ht="16.5" thickBot="1">
      <c r="A16" s="196">
        <f>A15+1</f>
        <v>12</v>
      </c>
      <c r="B16" s="344"/>
      <c r="C16" s="316"/>
      <c r="D16" s="190" t="s">
        <v>145</v>
      </c>
      <c r="E16" s="191" t="s">
        <v>143</v>
      </c>
      <c r="F16" s="192" t="s">
        <v>143</v>
      </c>
      <c r="G16" s="193" t="s">
        <v>8</v>
      </c>
      <c r="H16" s="194">
        <v>28300</v>
      </c>
    </row>
    <row r="17" spans="1:8" ht="21" thickBot="1">
      <c r="A17" s="306" t="s">
        <v>125</v>
      </c>
      <c r="B17" s="307"/>
      <c r="C17" s="307"/>
      <c r="D17" s="307"/>
      <c r="E17" s="307"/>
      <c r="F17" s="307"/>
      <c r="G17" s="307"/>
      <c r="H17" s="308"/>
    </row>
    <row r="18" spans="1:8" ht="16.5" thickBot="1">
      <c r="A18" s="113">
        <v>13</v>
      </c>
      <c r="B18" s="114" t="s">
        <v>126</v>
      </c>
      <c r="C18" s="115" t="s">
        <v>127</v>
      </c>
      <c r="D18" s="113" t="s">
        <v>128</v>
      </c>
      <c r="E18" s="116" t="s">
        <v>129</v>
      </c>
      <c r="F18" s="115" t="s">
        <v>130</v>
      </c>
      <c r="G18" s="115" t="s">
        <v>8</v>
      </c>
      <c r="H18" s="117">
        <v>27400</v>
      </c>
    </row>
    <row r="19" spans="1:8" ht="16.5" thickBot="1">
      <c r="A19" s="10">
        <f>A18+1</f>
        <v>14</v>
      </c>
      <c r="B19" s="168" t="s">
        <v>131</v>
      </c>
      <c r="C19" s="16" t="s">
        <v>127</v>
      </c>
      <c r="D19" s="113" t="s">
        <v>128</v>
      </c>
      <c r="E19" s="121" t="s">
        <v>129</v>
      </c>
      <c r="F19" s="122" t="s">
        <v>130</v>
      </c>
      <c r="G19" s="10" t="s">
        <v>8</v>
      </c>
      <c r="H19" s="106">
        <v>27400</v>
      </c>
    </row>
    <row r="20" spans="1:8" ht="21" thickBot="1">
      <c r="A20" s="260" t="s">
        <v>46</v>
      </c>
      <c r="B20" s="261"/>
      <c r="C20" s="261"/>
      <c r="D20" s="261"/>
      <c r="E20" s="261"/>
      <c r="F20" s="261"/>
      <c r="G20" s="261"/>
      <c r="H20" s="262"/>
    </row>
    <row r="21" spans="1:8" ht="16.5" thickBot="1">
      <c r="A21" s="113">
        <v>15</v>
      </c>
      <c r="B21" s="114" t="s">
        <v>47</v>
      </c>
      <c r="C21" s="115" t="s">
        <v>48</v>
      </c>
      <c r="D21" s="113" t="s">
        <v>49</v>
      </c>
      <c r="E21" s="116" t="s">
        <v>50</v>
      </c>
      <c r="F21" s="115" t="s">
        <v>51</v>
      </c>
      <c r="G21" s="115" t="s">
        <v>8</v>
      </c>
      <c r="H21" s="117">
        <v>23000</v>
      </c>
    </row>
    <row r="22" spans="1:8" ht="21" thickBot="1">
      <c r="A22" s="260" t="s">
        <v>52</v>
      </c>
      <c r="B22" s="261"/>
      <c r="C22" s="261"/>
      <c r="D22" s="261"/>
      <c r="E22" s="261"/>
      <c r="F22" s="261"/>
      <c r="G22" s="261"/>
      <c r="H22" s="262"/>
    </row>
    <row r="23" spans="1:8" ht="15.75">
      <c r="A23" s="4">
        <f>A21+1</f>
        <v>16</v>
      </c>
      <c r="B23" s="345" t="s">
        <v>53</v>
      </c>
      <c r="C23" s="292" t="s">
        <v>54</v>
      </c>
      <c r="D23" s="118" t="s">
        <v>55</v>
      </c>
      <c r="E23" s="119" t="s">
        <v>54</v>
      </c>
      <c r="F23" s="111" t="s">
        <v>54</v>
      </c>
      <c r="G23" s="4" t="s">
        <v>8</v>
      </c>
      <c r="H23" s="105">
        <v>37000</v>
      </c>
    </row>
    <row r="24" spans="1:8" ht="15.75">
      <c r="A24" s="10">
        <f>A23+1</f>
        <v>17</v>
      </c>
      <c r="B24" s="346"/>
      <c r="C24" s="293"/>
      <c r="D24" s="120">
        <v>45</v>
      </c>
      <c r="E24" s="121" t="s">
        <v>45</v>
      </c>
      <c r="F24" s="122" t="s">
        <v>54</v>
      </c>
      <c r="G24" s="10" t="s">
        <v>8</v>
      </c>
      <c r="H24" s="106">
        <v>37000</v>
      </c>
    </row>
    <row r="25" spans="1:8" ht="16.5" thickBot="1">
      <c r="A25" s="16">
        <f>A24+1</f>
        <v>18</v>
      </c>
      <c r="B25" s="347"/>
      <c r="C25" s="294"/>
      <c r="D25" s="123" t="s">
        <v>56</v>
      </c>
      <c r="E25" s="124" t="s">
        <v>57</v>
      </c>
      <c r="F25" s="112" t="s">
        <v>57</v>
      </c>
      <c r="G25" s="16" t="s">
        <v>8</v>
      </c>
      <c r="H25" s="107">
        <v>37000</v>
      </c>
    </row>
    <row r="26" spans="1:8" ht="18" customHeight="1" thickBot="1">
      <c r="A26" s="125">
        <f>A25+1</f>
        <v>19</v>
      </c>
      <c r="B26" s="126" t="s">
        <v>58</v>
      </c>
      <c r="C26" s="113" t="s">
        <v>59</v>
      </c>
      <c r="D26" s="127" t="s">
        <v>55</v>
      </c>
      <c r="E26" s="128" t="s">
        <v>54</v>
      </c>
      <c r="F26" s="129" t="s">
        <v>60</v>
      </c>
      <c r="G26" s="125" t="s">
        <v>8</v>
      </c>
      <c r="H26" s="108">
        <v>37000</v>
      </c>
    </row>
    <row r="27" spans="1:8" ht="21" thickBot="1">
      <c r="A27" s="263" t="s">
        <v>9</v>
      </c>
      <c r="B27" s="264"/>
      <c r="C27" s="264"/>
      <c r="D27" s="264"/>
      <c r="E27" s="264"/>
      <c r="F27" s="264"/>
      <c r="G27" s="264"/>
      <c r="H27" s="265"/>
    </row>
    <row r="28" spans="1:8" ht="15.75">
      <c r="A28" s="118">
        <f>A26+1</f>
        <v>20</v>
      </c>
      <c r="B28" s="130" t="s">
        <v>23</v>
      </c>
      <c r="C28" s="259" t="s">
        <v>11</v>
      </c>
      <c r="D28" s="111"/>
      <c r="E28" s="5"/>
      <c r="F28" s="259" t="s">
        <v>11</v>
      </c>
      <c r="G28" s="131" t="s">
        <v>8</v>
      </c>
      <c r="H28" s="109">
        <v>31000</v>
      </c>
    </row>
    <row r="29" spans="1:8" ht="15.75">
      <c r="A29" s="120">
        <f>A28+1</f>
        <v>21</v>
      </c>
      <c r="B29" s="132" t="s">
        <v>24</v>
      </c>
      <c r="C29" s="256"/>
      <c r="D29" s="122"/>
      <c r="E29" s="11"/>
      <c r="F29" s="256"/>
      <c r="G29" s="133" t="s">
        <v>8</v>
      </c>
      <c r="H29" s="110">
        <v>31000</v>
      </c>
    </row>
    <row r="30" spans="1:8" ht="15.75">
      <c r="A30" s="120">
        <f aca="true" t="shared" si="1" ref="A30:A43">A29+1</f>
        <v>22</v>
      </c>
      <c r="B30" s="132" t="s">
        <v>25</v>
      </c>
      <c r="C30" s="256"/>
      <c r="D30" s="122"/>
      <c r="E30" s="11"/>
      <c r="F30" s="256"/>
      <c r="G30" s="133" t="s">
        <v>8</v>
      </c>
      <c r="H30" s="110">
        <v>31000</v>
      </c>
    </row>
    <row r="31" spans="1:8" ht="16.5" thickBot="1">
      <c r="A31" s="120">
        <f t="shared" si="1"/>
        <v>23</v>
      </c>
      <c r="B31" s="134" t="s">
        <v>29</v>
      </c>
      <c r="C31" s="258"/>
      <c r="D31" s="135"/>
      <c r="E31" s="136"/>
      <c r="F31" s="258"/>
      <c r="G31" s="137" t="s">
        <v>8</v>
      </c>
      <c r="H31" s="138">
        <v>32000</v>
      </c>
    </row>
    <row r="32" spans="1:8" ht="15.75" customHeight="1">
      <c r="A32" s="120">
        <f t="shared" si="1"/>
        <v>24</v>
      </c>
      <c r="B32" s="139" t="s">
        <v>10</v>
      </c>
      <c r="C32" s="259" t="s">
        <v>11</v>
      </c>
      <c r="D32" s="111"/>
      <c r="E32" s="3"/>
      <c r="F32" s="259" t="s">
        <v>11</v>
      </c>
      <c r="G32" s="131" t="s">
        <v>8</v>
      </c>
      <c r="H32" s="109">
        <v>30000</v>
      </c>
    </row>
    <row r="33" spans="1:8" ht="15.75" customHeight="1">
      <c r="A33" s="120">
        <f t="shared" si="1"/>
        <v>25</v>
      </c>
      <c r="B33" s="140" t="s">
        <v>12</v>
      </c>
      <c r="C33" s="256"/>
      <c r="D33" s="122"/>
      <c r="E33" s="9"/>
      <c r="F33" s="256"/>
      <c r="G33" s="133" t="s">
        <v>8</v>
      </c>
      <c r="H33" s="110">
        <v>30000</v>
      </c>
    </row>
    <row r="34" spans="1:8" ht="15.75" customHeight="1" thickBot="1">
      <c r="A34" s="120">
        <f t="shared" si="1"/>
        <v>26</v>
      </c>
      <c r="B34" s="141" t="s">
        <v>13</v>
      </c>
      <c r="C34" s="257"/>
      <c r="D34" s="112"/>
      <c r="E34" s="15"/>
      <c r="F34" s="257"/>
      <c r="G34" s="142" t="s">
        <v>8</v>
      </c>
      <c r="H34" s="143">
        <v>30000</v>
      </c>
    </row>
    <row r="35" spans="1:8" ht="15.75" customHeight="1">
      <c r="A35" s="120">
        <f t="shared" si="1"/>
        <v>27</v>
      </c>
      <c r="B35" s="144" t="s">
        <v>14</v>
      </c>
      <c r="C35" s="255" t="s">
        <v>11</v>
      </c>
      <c r="D35" s="145"/>
      <c r="E35" s="22"/>
      <c r="F35" s="255" t="s">
        <v>11</v>
      </c>
      <c r="G35" s="146" t="s">
        <v>8</v>
      </c>
      <c r="H35" s="147">
        <v>27500</v>
      </c>
    </row>
    <row r="36" spans="1:8" ht="15.75" customHeight="1">
      <c r="A36" s="120">
        <f t="shared" si="1"/>
        <v>28</v>
      </c>
      <c r="B36" s="132" t="s">
        <v>15</v>
      </c>
      <c r="C36" s="256"/>
      <c r="D36" s="122"/>
      <c r="E36" s="9"/>
      <c r="F36" s="256"/>
      <c r="G36" s="133" t="s">
        <v>8</v>
      </c>
      <c r="H36" s="110">
        <v>28500</v>
      </c>
    </row>
    <row r="37" spans="1:8" ht="15.75" customHeight="1" thickBot="1">
      <c r="A37" s="120">
        <f t="shared" si="1"/>
        <v>29</v>
      </c>
      <c r="B37" s="134" t="s">
        <v>16</v>
      </c>
      <c r="C37" s="258"/>
      <c r="D37" s="135"/>
      <c r="E37" s="27"/>
      <c r="F37" s="258"/>
      <c r="G37" s="137" t="s">
        <v>8</v>
      </c>
      <c r="H37" s="138">
        <v>28500</v>
      </c>
    </row>
    <row r="38" spans="1:8" ht="15.75" customHeight="1">
      <c r="A38" s="120">
        <f t="shared" si="1"/>
        <v>30</v>
      </c>
      <c r="B38" s="130" t="s">
        <v>17</v>
      </c>
      <c r="C38" s="259" t="s">
        <v>11</v>
      </c>
      <c r="D38" s="111"/>
      <c r="E38" s="3"/>
      <c r="F38" s="259" t="s">
        <v>11</v>
      </c>
      <c r="G38" s="131" t="s">
        <v>8</v>
      </c>
      <c r="H38" s="109">
        <v>27500</v>
      </c>
    </row>
    <row r="39" spans="1:8" ht="15.75" customHeight="1">
      <c r="A39" s="120">
        <f t="shared" si="1"/>
        <v>31</v>
      </c>
      <c r="B39" s="132" t="s">
        <v>18</v>
      </c>
      <c r="C39" s="256"/>
      <c r="D39" s="122"/>
      <c r="E39" s="9"/>
      <c r="F39" s="256"/>
      <c r="G39" s="133" t="s">
        <v>8</v>
      </c>
      <c r="H39" s="110">
        <v>28500</v>
      </c>
    </row>
    <row r="40" spans="1:8" ht="15.75" customHeight="1" thickBot="1">
      <c r="A40" s="120">
        <f t="shared" si="1"/>
        <v>32</v>
      </c>
      <c r="B40" s="148" t="s">
        <v>19</v>
      </c>
      <c r="C40" s="257"/>
      <c r="D40" s="112"/>
      <c r="E40" s="15"/>
      <c r="F40" s="257"/>
      <c r="G40" s="142" t="s">
        <v>8</v>
      </c>
      <c r="H40" s="143">
        <v>28500</v>
      </c>
    </row>
    <row r="41" spans="1:8" ht="15.75" customHeight="1">
      <c r="A41" s="120">
        <f t="shared" si="1"/>
        <v>33</v>
      </c>
      <c r="B41" s="144" t="s">
        <v>20</v>
      </c>
      <c r="C41" s="255" t="s">
        <v>11</v>
      </c>
      <c r="D41" s="145"/>
      <c r="E41" s="22"/>
      <c r="F41" s="259" t="s">
        <v>11</v>
      </c>
      <c r="G41" s="146" t="s">
        <v>8</v>
      </c>
      <c r="H41" s="147">
        <v>27500</v>
      </c>
    </row>
    <row r="42" spans="1:8" ht="15.75" customHeight="1">
      <c r="A42" s="120">
        <f t="shared" si="1"/>
        <v>34</v>
      </c>
      <c r="B42" s="132" t="s">
        <v>21</v>
      </c>
      <c r="C42" s="256"/>
      <c r="D42" s="122"/>
      <c r="E42" s="9"/>
      <c r="F42" s="256"/>
      <c r="G42" s="133" t="s">
        <v>8</v>
      </c>
      <c r="H42" s="110">
        <v>28500</v>
      </c>
    </row>
    <row r="43" spans="1:8" ht="15.75" customHeight="1" thickBot="1">
      <c r="A43" s="120">
        <f t="shared" si="1"/>
        <v>35</v>
      </c>
      <c r="B43" s="148" t="s">
        <v>22</v>
      </c>
      <c r="C43" s="257"/>
      <c r="D43" s="112"/>
      <c r="E43" s="15"/>
      <c r="F43" s="257"/>
      <c r="G43" s="142" t="s">
        <v>8</v>
      </c>
      <c r="H43" s="143">
        <v>28500</v>
      </c>
    </row>
    <row r="44" spans="1:8" ht="20.25" customHeight="1" thickBot="1">
      <c r="A44" s="260" t="s">
        <v>61</v>
      </c>
      <c r="B44" s="261"/>
      <c r="C44" s="261"/>
      <c r="D44" s="261"/>
      <c r="E44" s="261"/>
      <c r="F44" s="261"/>
      <c r="G44" s="261"/>
      <c r="H44" s="262"/>
    </row>
    <row r="45" spans="1:8" ht="18" customHeight="1">
      <c r="A45" s="149">
        <f>A43+1</f>
        <v>36</v>
      </c>
      <c r="B45" s="150" t="s">
        <v>62</v>
      </c>
      <c r="C45" s="151" t="s">
        <v>63</v>
      </c>
      <c r="D45" s="152" t="s">
        <v>64</v>
      </c>
      <c r="E45" s="153"/>
      <c r="F45" s="154"/>
      <c r="G45" s="6" t="s">
        <v>8</v>
      </c>
      <c r="H45" s="309" t="s">
        <v>65</v>
      </c>
    </row>
    <row r="46" spans="1:8" ht="18" customHeight="1" thickBot="1">
      <c r="A46" s="155">
        <f>A45+1</f>
        <v>37</v>
      </c>
      <c r="B46" s="156" t="s">
        <v>66</v>
      </c>
      <c r="C46" s="157" t="s">
        <v>67</v>
      </c>
      <c r="D46" s="157">
        <v>20</v>
      </c>
      <c r="E46" s="158"/>
      <c r="F46" s="155"/>
      <c r="G46" s="18" t="s">
        <v>8</v>
      </c>
      <c r="H46" s="310"/>
    </row>
    <row r="47" spans="1:8" ht="18" customHeight="1">
      <c r="A47" s="226" t="s">
        <v>115</v>
      </c>
      <c r="B47" s="166"/>
      <c r="C47" s="165"/>
      <c r="D47" s="165"/>
      <c r="E47" s="165"/>
      <c r="F47" s="165"/>
      <c r="G47" s="159"/>
      <c r="H47" s="227"/>
    </row>
    <row r="48" spans="1:8" ht="18" customHeight="1" thickBot="1">
      <c r="A48" s="228" t="s">
        <v>183</v>
      </c>
      <c r="B48" s="229"/>
      <c r="C48" s="229"/>
      <c r="D48" s="229"/>
      <c r="E48" s="230"/>
      <c r="F48" s="230"/>
      <c r="G48" s="230"/>
      <c r="H48" s="231"/>
    </row>
    <row r="49" spans="1:8" ht="18" customHeight="1" thickBot="1">
      <c r="A49" s="284" t="s">
        <v>0</v>
      </c>
      <c r="B49" s="320" t="s">
        <v>153</v>
      </c>
      <c r="C49" s="322" t="s">
        <v>184</v>
      </c>
      <c r="D49" s="323"/>
      <c r="E49" s="324"/>
      <c r="F49" s="325" t="s">
        <v>185</v>
      </c>
      <c r="G49" s="323"/>
      <c r="H49" s="324"/>
    </row>
    <row r="50" spans="1:8" ht="18" customHeight="1" thickBot="1">
      <c r="A50" s="285"/>
      <c r="B50" s="321"/>
      <c r="C50" s="174" t="s">
        <v>156</v>
      </c>
      <c r="D50" s="207" t="s">
        <v>94</v>
      </c>
      <c r="E50" s="232" t="s">
        <v>157</v>
      </c>
      <c r="F50" s="208" t="s">
        <v>156</v>
      </c>
      <c r="G50" s="232" t="s">
        <v>94</v>
      </c>
      <c r="H50" s="174" t="s">
        <v>157</v>
      </c>
    </row>
    <row r="51" spans="1:8" ht="18" customHeight="1">
      <c r="A51" s="176">
        <v>1</v>
      </c>
      <c r="B51" s="233" t="s">
        <v>158</v>
      </c>
      <c r="C51" s="234">
        <v>750</v>
      </c>
      <c r="D51" s="235">
        <v>1050</v>
      </c>
      <c r="E51" s="236">
        <v>650</v>
      </c>
      <c r="F51" s="237">
        <v>950</v>
      </c>
      <c r="G51" s="236">
        <v>1000</v>
      </c>
      <c r="H51" s="238">
        <v>700</v>
      </c>
    </row>
    <row r="52" spans="1:8" ht="18" customHeight="1">
      <c r="A52" s="183">
        <v>2</v>
      </c>
      <c r="B52" s="239" t="s">
        <v>159</v>
      </c>
      <c r="C52" s="240">
        <v>950</v>
      </c>
      <c r="D52" s="241">
        <v>1300</v>
      </c>
      <c r="E52" s="242">
        <v>1000</v>
      </c>
      <c r="F52" s="240">
        <v>1350</v>
      </c>
      <c r="G52" s="241">
        <v>1450</v>
      </c>
      <c r="H52" s="242">
        <v>1150</v>
      </c>
    </row>
    <row r="53" spans="1:8" ht="33.75" customHeight="1">
      <c r="A53" s="183">
        <v>3</v>
      </c>
      <c r="B53" s="239" t="s">
        <v>160</v>
      </c>
      <c r="C53" s="243">
        <v>500</v>
      </c>
      <c r="D53" s="241">
        <v>900</v>
      </c>
      <c r="E53" s="183">
        <v>350</v>
      </c>
      <c r="F53" s="184">
        <v>500</v>
      </c>
      <c r="G53" s="242">
        <v>600</v>
      </c>
      <c r="H53" s="243">
        <v>300</v>
      </c>
    </row>
    <row r="54" spans="1:8" ht="18" customHeight="1">
      <c r="A54" s="183">
        <v>4</v>
      </c>
      <c r="B54" s="239" t="s">
        <v>161</v>
      </c>
      <c r="C54" s="240">
        <v>950</v>
      </c>
      <c r="D54" s="241">
        <v>1300</v>
      </c>
      <c r="E54" s="242">
        <v>1000</v>
      </c>
      <c r="F54" s="240">
        <v>1350</v>
      </c>
      <c r="G54" s="241">
        <v>1450</v>
      </c>
      <c r="H54" s="242">
        <v>1150</v>
      </c>
    </row>
    <row r="55" spans="1:8" ht="18" customHeight="1">
      <c r="A55" s="183">
        <v>5</v>
      </c>
      <c r="B55" s="239" t="s">
        <v>162</v>
      </c>
      <c r="C55" s="240">
        <v>800</v>
      </c>
      <c r="D55" s="241">
        <v>1150</v>
      </c>
      <c r="E55" s="183">
        <v>800</v>
      </c>
      <c r="F55" s="241">
        <v>1350</v>
      </c>
      <c r="G55" s="242">
        <v>1450</v>
      </c>
      <c r="H55" s="240">
        <v>1150</v>
      </c>
    </row>
    <row r="56" spans="1:8" ht="36" customHeight="1">
      <c r="A56" s="183">
        <v>6</v>
      </c>
      <c r="B56" s="239" t="s">
        <v>163</v>
      </c>
      <c r="C56" s="240">
        <v>950</v>
      </c>
      <c r="D56" s="241">
        <v>1300</v>
      </c>
      <c r="E56" s="242">
        <v>1000</v>
      </c>
      <c r="F56" s="240">
        <v>1350</v>
      </c>
      <c r="G56" s="241">
        <v>1450</v>
      </c>
      <c r="H56" s="242">
        <v>1150</v>
      </c>
    </row>
    <row r="57" spans="1:8" ht="18" customHeight="1">
      <c r="A57" s="183">
        <v>7</v>
      </c>
      <c r="B57" s="239" t="s">
        <v>164</v>
      </c>
      <c r="C57" s="243">
        <v>750</v>
      </c>
      <c r="D57" s="241">
        <v>1050</v>
      </c>
      <c r="E57" s="183">
        <v>550</v>
      </c>
      <c r="F57" s="243">
        <v>900</v>
      </c>
      <c r="G57" s="241">
        <v>950</v>
      </c>
      <c r="H57" s="183">
        <v>650</v>
      </c>
    </row>
    <row r="58" spans="1:8" ht="18" customHeight="1">
      <c r="A58" s="183">
        <v>8</v>
      </c>
      <c r="B58" s="239" t="s">
        <v>186</v>
      </c>
      <c r="C58" s="240">
        <v>900</v>
      </c>
      <c r="D58" s="241">
        <v>1250</v>
      </c>
      <c r="E58" s="242">
        <v>750</v>
      </c>
      <c r="F58" s="240">
        <v>900</v>
      </c>
      <c r="G58" s="241">
        <v>950</v>
      </c>
      <c r="H58" s="242">
        <v>450</v>
      </c>
    </row>
    <row r="59" spans="1:8" ht="18" customHeight="1">
      <c r="A59" s="183">
        <v>9</v>
      </c>
      <c r="B59" s="239" t="s">
        <v>166</v>
      </c>
      <c r="C59" s="243">
        <v>950</v>
      </c>
      <c r="D59" s="241">
        <v>1300</v>
      </c>
      <c r="E59" s="242">
        <v>750</v>
      </c>
      <c r="F59" s="240">
        <v>950</v>
      </c>
      <c r="G59" s="240">
        <v>1300</v>
      </c>
      <c r="H59" s="243">
        <v>750</v>
      </c>
    </row>
    <row r="60" spans="1:8" ht="18" customHeight="1">
      <c r="A60" s="183">
        <v>10</v>
      </c>
      <c r="B60" s="239" t="s">
        <v>167</v>
      </c>
      <c r="C60" s="240">
        <v>650</v>
      </c>
      <c r="D60" s="241">
        <v>900</v>
      </c>
      <c r="E60" s="242">
        <v>500</v>
      </c>
      <c r="F60" s="241">
        <v>1350</v>
      </c>
      <c r="G60" s="242">
        <v>1450</v>
      </c>
      <c r="H60" s="240">
        <v>1150</v>
      </c>
    </row>
    <row r="61" spans="1:8" ht="18" customHeight="1">
      <c r="A61" s="183">
        <v>11</v>
      </c>
      <c r="B61" s="239" t="s">
        <v>187</v>
      </c>
      <c r="C61" s="240">
        <v>950</v>
      </c>
      <c r="D61" s="241">
        <v>1300</v>
      </c>
      <c r="E61" s="242">
        <v>900</v>
      </c>
      <c r="F61" s="240">
        <v>1300</v>
      </c>
      <c r="G61" s="241">
        <v>1350</v>
      </c>
      <c r="H61" s="242">
        <v>1050</v>
      </c>
    </row>
    <row r="62" spans="1:8" ht="18" customHeight="1">
      <c r="A62" s="183">
        <v>12</v>
      </c>
      <c r="B62" s="239" t="s">
        <v>169</v>
      </c>
      <c r="C62" s="240">
        <v>850</v>
      </c>
      <c r="D62" s="241">
        <v>1200</v>
      </c>
      <c r="E62" s="242">
        <v>700</v>
      </c>
      <c r="F62" s="240">
        <v>1100</v>
      </c>
      <c r="G62" s="241">
        <v>1150</v>
      </c>
      <c r="H62" s="242">
        <v>850</v>
      </c>
    </row>
    <row r="63" spans="1:8" ht="48" customHeight="1">
      <c r="A63" s="183">
        <v>13</v>
      </c>
      <c r="B63" s="239" t="s">
        <v>188</v>
      </c>
      <c r="C63" s="243">
        <v>750</v>
      </c>
      <c r="D63" s="241">
        <v>1050</v>
      </c>
      <c r="E63" s="183">
        <v>550</v>
      </c>
      <c r="F63" s="241">
        <v>1200</v>
      </c>
      <c r="G63" s="242">
        <v>1250</v>
      </c>
      <c r="H63" s="240">
        <v>950</v>
      </c>
    </row>
    <row r="64" spans="1:8" ht="18" customHeight="1">
      <c r="A64" s="183">
        <v>14</v>
      </c>
      <c r="B64" s="239" t="s">
        <v>171</v>
      </c>
      <c r="C64" s="243">
        <v>150</v>
      </c>
      <c r="D64" s="184">
        <v>500</v>
      </c>
      <c r="E64" s="183"/>
      <c r="F64" s="243">
        <v>400</v>
      </c>
      <c r="G64" s="184">
        <v>500</v>
      </c>
      <c r="H64" s="183">
        <v>150</v>
      </c>
    </row>
    <row r="65" spans="1:8" ht="18" customHeight="1">
      <c r="A65" s="183">
        <v>15</v>
      </c>
      <c r="B65" s="239" t="s">
        <v>189</v>
      </c>
      <c r="C65" s="243">
        <v>800</v>
      </c>
      <c r="D65" s="241">
        <v>1150</v>
      </c>
      <c r="E65" s="183">
        <v>650</v>
      </c>
      <c r="F65" s="241">
        <v>900</v>
      </c>
      <c r="G65" s="242">
        <v>950</v>
      </c>
      <c r="H65" s="240">
        <v>650</v>
      </c>
    </row>
    <row r="66" spans="1:8" ht="54.75" customHeight="1" thickBot="1">
      <c r="A66" s="183">
        <v>16</v>
      </c>
      <c r="B66" s="244" t="s">
        <v>190</v>
      </c>
      <c r="C66" s="245">
        <v>400</v>
      </c>
      <c r="D66" s="246">
        <v>750</v>
      </c>
      <c r="E66" s="247">
        <v>250</v>
      </c>
      <c r="F66" s="245">
        <v>800</v>
      </c>
      <c r="G66" s="246">
        <v>900</v>
      </c>
      <c r="H66" s="247">
        <v>600</v>
      </c>
    </row>
    <row r="67" spans="1:8" ht="18" customHeight="1">
      <c r="A67" s="248" t="s">
        <v>173</v>
      </c>
      <c r="B67" s="249" t="s">
        <v>191</v>
      </c>
      <c r="C67" s="250"/>
      <c r="D67" s="250"/>
      <c r="E67" s="250"/>
      <c r="F67" s="250"/>
      <c r="G67" s="250"/>
      <c r="H67" s="250"/>
    </row>
    <row r="68" spans="1:8" ht="18" customHeight="1">
      <c r="A68" s="248" t="s">
        <v>175</v>
      </c>
      <c r="B68" s="249" t="s">
        <v>176</v>
      </c>
      <c r="C68" s="250"/>
      <c r="D68" s="250"/>
      <c r="E68" s="250"/>
      <c r="F68" s="250"/>
      <c r="G68" s="250"/>
      <c r="H68" s="250"/>
    </row>
    <row r="69" spans="1:8" ht="18" customHeight="1">
      <c r="A69" s="248" t="s">
        <v>177</v>
      </c>
      <c r="B69" s="249" t="s">
        <v>178</v>
      </c>
      <c r="C69" s="250"/>
      <c r="D69" s="250"/>
      <c r="E69" s="250"/>
      <c r="F69" s="250"/>
      <c r="G69" s="250"/>
      <c r="H69" s="250"/>
    </row>
    <row r="70" spans="1:8" ht="18" customHeight="1">
      <c r="A70" s="248" t="s">
        <v>179</v>
      </c>
      <c r="B70" s="249" t="s">
        <v>192</v>
      </c>
      <c r="C70" s="250"/>
      <c r="D70" s="250"/>
      <c r="E70" s="250"/>
      <c r="F70" s="250"/>
      <c r="G70" s="250"/>
      <c r="H70" s="250"/>
    </row>
    <row r="71" spans="1:8" ht="18" customHeight="1">
      <c r="A71" s="251" t="s">
        <v>181</v>
      </c>
      <c r="B71" s="249" t="s">
        <v>193</v>
      </c>
      <c r="C71" s="252"/>
      <c r="D71" s="252"/>
      <c r="E71" s="252"/>
      <c r="F71" s="252"/>
      <c r="G71" s="252"/>
      <c r="H71" s="252"/>
    </row>
    <row r="72" spans="1:8" ht="18" customHeight="1">
      <c r="A72" s="165"/>
      <c r="B72" s="166"/>
      <c r="C72" s="165"/>
      <c r="D72" s="165"/>
      <c r="E72" s="165"/>
      <c r="F72" s="165"/>
      <c r="G72" s="159"/>
      <c r="H72" s="167"/>
    </row>
    <row r="73" spans="1:8" s="47" customFormat="1" ht="93" customHeight="1" thickBot="1">
      <c r="A73" s="268" t="s">
        <v>195</v>
      </c>
      <c r="B73" s="268"/>
      <c r="C73" s="268"/>
      <c r="D73" s="268"/>
      <c r="E73" s="268"/>
      <c r="F73" s="268"/>
      <c r="G73" s="268"/>
      <c r="H73" s="268"/>
    </row>
    <row r="74" spans="1:8" s="35" customFormat="1" ht="41.25" customHeight="1" thickBot="1">
      <c r="A74" s="266" t="s">
        <v>0</v>
      </c>
      <c r="B74" s="269" t="s">
        <v>1</v>
      </c>
      <c r="C74" s="269" t="s">
        <v>27</v>
      </c>
      <c r="D74" s="266" t="s">
        <v>3</v>
      </c>
      <c r="E74" s="281" t="s">
        <v>4</v>
      </c>
      <c r="F74" s="282"/>
      <c r="G74" s="269" t="s">
        <v>5</v>
      </c>
      <c r="H74" s="253" t="s">
        <v>38</v>
      </c>
    </row>
    <row r="75" spans="1:8" s="35" customFormat="1" ht="41.25" customHeight="1" thickBot="1">
      <c r="A75" s="267"/>
      <c r="B75" s="295"/>
      <c r="C75" s="280"/>
      <c r="D75" s="280"/>
      <c r="E75" s="39" t="s">
        <v>6</v>
      </c>
      <c r="F75" s="40" t="s">
        <v>28</v>
      </c>
      <c r="G75" s="280"/>
      <c r="H75" s="254"/>
    </row>
    <row r="76" spans="1:8" s="35" customFormat="1" ht="17.25" customHeight="1" thickBot="1">
      <c r="A76" s="289" t="s">
        <v>68</v>
      </c>
      <c r="B76" s="290"/>
      <c r="C76" s="290"/>
      <c r="D76" s="290"/>
      <c r="E76" s="290"/>
      <c r="F76" s="290"/>
      <c r="G76" s="290"/>
      <c r="H76" s="291"/>
    </row>
    <row r="77" spans="1:8" s="35" customFormat="1" ht="17.25" customHeight="1">
      <c r="A77" s="56">
        <v>1</v>
      </c>
      <c r="B77" s="57" t="s">
        <v>69</v>
      </c>
      <c r="C77" s="58" t="s">
        <v>70</v>
      </c>
      <c r="D77" s="50" t="s">
        <v>71</v>
      </c>
      <c r="E77" s="59" t="s">
        <v>72</v>
      </c>
      <c r="F77" s="50" t="s">
        <v>70</v>
      </c>
      <c r="G77" s="41" t="s">
        <v>8</v>
      </c>
      <c r="H77" s="42">
        <v>33300</v>
      </c>
    </row>
    <row r="78" spans="1:8" s="35" customFormat="1" ht="17.25" customHeight="1">
      <c r="A78" s="60">
        <f>A77+1</f>
        <v>2</v>
      </c>
      <c r="B78" s="61" t="s">
        <v>73</v>
      </c>
      <c r="C78" s="62" t="s">
        <v>70</v>
      </c>
      <c r="D78" s="63" t="s">
        <v>71</v>
      </c>
      <c r="E78" s="64" t="s">
        <v>72</v>
      </c>
      <c r="F78" s="63" t="s">
        <v>70</v>
      </c>
      <c r="G78" s="43" t="s">
        <v>8</v>
      </c>
      <c r="H78" s="44">
        <v>31900</v>
      </c>
    </row>
    <row r="79" spans="1:8" s="35" customFormat="1" ht="17.25" customHeight="1">
      <c r="A79" s="60">
        <f>A78+1</f>
        <v>3</v>
      </c>
      <c r="B79" s="61" t="s">
        <v>74</v>
      </c>
      <c r="C79" s="62" t="s">
        <v>70</v>
      </c>
      <c r="D79" s="63" t="s">
        <v>71</v>
      </c>
      <c r="E79" s="64" t="s">
        <v>72</v>
      </c>
      <c r="F79" s="63" t="s">
        <v>70</v>
      </c>
      <c r="G79" s="43" t="s">
        <v>8</v>
      </c>
      <c r="H79" s="44">
        <v>31500</v>
      </c>
    </row>
    <row r="80" spans="1:8" s="35" customFormat="1" ht="17.25" customHeight="1">
      <c r="A80" s="60">
        <f aca="true" t="shared" si="2" ref="A80:A87">A79+1</f>
        <v>4</v>
      </c>
      <c r="B80" s="61" t="s">
        <v>75</v>
      </c>
      <c r="C80" s="62" t="s">
        <v>70</v>
      </c>
      <c r="D80" s="63" t="s">
        <v>71</v>
      </c>
      <c r="E80" s="64" t="s">
        <v>72</v>
      </c>
      <c r="F80" s="63" t="s">
        <v>70</v>
      </c>
      <c r="G80" s="43" t="s">
        <v>8</v>
      </c>
      <c r="H80" s="44">
        <v>31500</v>
      </c>
    </row>
    <row r="81" spans="1:8" s="35" customFormat="1" ht="17.25" customHeight="1">
      <c r="A81" s="60">
        <f t="shared" si="2"/>
        <v>5</v>
      </c>
      <c r="B81" s="61" t="s">
        <v>76</v>
      </c>
      <c r="C81" s="62" t="s">
        <v>70</v>
      </c>
      <c r="D81" s="63" t="s">
        <v>71</v>
      </c>
      <c r="E81" s="64" t="s">
        <v>72</v>
      </c>
      <c r="F81" s="63" t="s">
        <v>70</v>
      </c>
      <c r="G81" s="43" t="s">
        <v>8</v>
      </c>
      <c r="H81" s="44">
        <v>31500</v>
      </c>
    </row>
    <row r="82" spans="1:8" s="35" customFormat="1" ht="17.25" customHeight="1">
      <c r="A82" s="60">
        <f t="shared" si="2"/>
        <v>6</v>
      </c>
      <c r="B82" s="61" t="s">
        <v>77</v>
      </c>
      <c r="C82" s="62" t="s">
        <v>70</v>
      </c>
      <c r="D82" s="63" t="s">
        <v>71</v>
      </c>
      <c r="E82" s="64" t="s">
        <v>72</v>
      </c>
      <c r="F82" s="63" t="s">
        <v>70</v>
      </c>
      <c r="G82" s="43" t="s">
        <v>8</v>
      </c>
      <c r="H82" s="44">
        <v>27000</v>
      </c>
    </row>
    <row r="83" spans="1:8" s="35" customFormat="1" ht="17.25" customHeight="1">
      <c r="A83" s="60">
        <f t="shared" si="2"/>
        <v>7</v>
      </c>
      <c r="B83" s="61" t="s">
        <v>78</v>
      </c>
      <c r="C83" s="62" t="s">
        <v>70</v>
      </c>
      <c r="D83" s="63" t="s">
        <v>71</v>
      </c>
      <c r="E83" s="64" t="s">
        <v>72</v>
      </c>
      <c r="F83" s="63" t="s">
        <v>70</v>
      </c>
      <c r="G83" s="43" t="s">
        <v>8</v>
      </c>
      <c r="H83" s="44">
        <v>31500</v>
      </c>
    </row>
    <row r="84" spans="1:8" s="35" customFormat="1" ht="17.25" customHeight="1">
      <c r="A84" s="60">
        <f t="shared" si="2"/>
        <v>8</v>
      </c>
      <c r="B84" s="61" t="s">
        <v>79</v>
      </c>
      <c r="C84" s="62" t="s">
        <v>70</v>
      </c>
      <c r="D84" s="63" t="s">
        <v>71</v>
      </c>
      <c r="E84" s="64" t="s">
        <v>72</v>
      </c>
      <c r="F84" s="63" t="s">
        <v>70</v>
      </c>
      <c r="G84" s="43" t="s">
        <v>8</v>
      </c>
      <c r="H84" s="44">
        <v>31500</v>
      </c>
    </row>
    <row r="85" spans="1:8" s="35" customFormat="1" ht="17.25" customHeight="1">
      <c r="A85" s="60">
        <f t="shared" si="2"/>
        <v>9</v>
      </c>
      <c r="B85" s="61" t="s">
        <v>80</v>
      </c>
      <c r="C85" s="62" t="s">
        <v>70</v>
      </c>
      <c r="D85" s="63" t="s">
        <v>71</v>
      </c>
      <c r="E85" s="64" t="s">
        <v>72</v>
      </c>
      <c r="F85" s="63" t="s">
        <v>70</v>
      </c>
      <c r="G85" s="43" t="s">
        <v>8</v>
      </c>
      <c r="H85" s="44">
        <v>31500</v>
      </c>
    </row>
    <row r="86" spans="1:8" s="35" customFormat="1" ht="17.25" customHeight="1">
      <c r="A86" s="60">
        <f t="shared" si="2"/>
        <v>10</v>
      </c>
      <c r="B86" s="61" t="s">
        <v>81</v>
      </c>
      <c r="C86" s="62" t="s">
        <v>70</v>
      </c>
      <c r="D86" s="63" t="s">
        <v>71</v>
      </c>
      <c r="E86" s="64" t="s">
        <v>72</v>
      </c>
      <c r="F86" s="63" t="s">
        <v>70</v>
      </c>
      <c r="G86" s="43" t="s">
        <v>8</v>
      </c>
      <c r="H86" s="44">
        <v>31250</v>
      </c>
    </row>
    <row r="87" spans="1:8" s="35" customFormat="1" ht="17.25" customHeight="1" thickBot="1">
      <c r="A87" s="65">
        <f t="shared" si="2"/>
        <v>11</v>
      </c>
      <c r="B87" s="66" t="s">
        <v>82</v>
      </c>
      <c r="C87" s="67" t="s">
        <v>70</v>
      </c>
      <c r="D87" s="51" t="s">
        <v>71</v>
      </c>
      <c r="E87" s="68" t="s">
        <v>72</v>
      </c>
      <c r="F87" s="51" t="s">
        <v>70</v>
      </c>
      <c r="G87" s="45" t="s">
        <v>8</v>
      </c>
      <c r="H87" s="46">
        <v>31250</v>
      </c>
    </row>
    <row r="88" spans="1:8" s="35" customFormat="1" ht="21" thickBot="1">
      <c r="A88" s="273" t="s">
        <v>46</v>
      </c>
      <c r="B88" s="274"/>
      <c r="C88" s="274"/>
      <c r="D88" s="274"/>
      <c r="E88" s="274"/>
      <c r="F88" s="274"/>
      <c r="G88" s="274"/>
      <c r="H88" s="275"/>
    </row>
    <row r="89" spans="1:8" s="35" customFormat="1" ht="15.75">
      <c r="A89" s="48">
        <f>A87+1</f>
        <v>12</v>
      </c>
      <c r="B89" s="69" t="s">
        <v>83</v>
      </c>
      <c r="C89" s="50" t="s">
        <v>84</v>
      </c>
      <c r="D89" s="58" t="s">
        <v>85</v>
      </c>
      <c r="E89" s="50" t="s">
        <v>72</v>
      </c>
      <c r="F89" s="41" t="s">
        <v>86</v>
      </c>
      <c r="G89" s="59" t="s">
        <v>8</v>
      </c>
      <c r="H89" s="70">
        <v>25000</v>
      </c>
    </row>
    <row r="90" spans="1:8" s="35" customFormat="1" ht="16.5" thickBot="1">
      <c r="A90" s="49">
        <f>A89+1</f>
        <v>13</v>
      </c>
      <c r="B90" s="71" t="s">
        <v>87</v>
      </c>
      <c r="C90" s="51" t="s">
        <v>88</v>
      </c>
      <c r="D90" s="67" t="s">
        <v>85</v>
      </c>
      <c r="E90" s="51" t="s">
        <v>72</v>
      </c>
      <c r="F90" s="45" t="s">
        <v>86</v>
      </c>
      <c r="G90" s="68" t="s">
        <v>8</v>
      </c>
      <c r="H90" s="72">
        <v>25000</v>
      </c>
    </row>
    <row r="91" spans="1:8" s="35" customFormat="1" ht="21" thickBot="1">
      <c r="A91" s="273" t="s">
        <v>120</v>
      </c>
      <c r="B91" s="274"/>
      <c r="C91" s="274"/>
      <c r="D91" s="274"/>
      <c r="E91" s="274"/>
      <c r="F91" s="274"/>
      <c r="G91" s="274"/>
      <c r="H91" s="275"/>
    </row>
    <row r="92" spans="1:8" s="35" customFormat="1" ht="17.25" customHeight="1" thickBot="1">
      <c r="A92" s="88">
        <f>A90+1</f>
        <v>14</v>
      </c>
      <c r="B92" s="89" t="s">
        <v>122</v>
      </c>
      <c r="C92" s="92" t="s">
        <v>121</v>
      </c>
      <c r="D92" s="91" t="s">
        <v>123</v>
      </c>
      <c r="E92" s="92" t="s">
        <v>124</v>
      </c>
      <c r="F92" s="92" t="s">
        <v>121</v>
      </c>
      <c r="G92" s="91" t="s">
        <v>8</v>
      </c>
      <c r="H92" s="93">
        <v>37000</v>
      </c>
    </row>
    <row r="93" spans="1:8" s="35" customFormat="1" ht="15" customHeight="1" thickBot="1">
      <c r="A93" s="273" t="s">
        <v>89</v>
      </c>
      <c r="B93" s="274"/>
      <c r="C93" s="274"/>
      <c r="D93" s="274"/>
      <c r="E93" s="274"/>
      <c r="F93" s="274"/>
      <c r="G93" s="274"/>
      <c r="H93" s="275"/>
    </row>
    <row r="94" spans="1:8" s="35" customFormat="1" ht="15" customHeight="1">
      <c r="A94" s="73">
        <f>A92+1</f>
        <v>15</v>
      </c>
      <c r="B94" s="339" t="s">
        <v>90</v>
      </c>
      <c r="C94" s="276" t="s">
        <v>91</v>
      </c>
      <c r="D94" s="75" t="s">
        <v>92</v>
      </c>
      <c r="E94" s="50" t="s">
        <v>72</v>
      </c>
      <c r="F94" s="276" t="s">
        <v>91</v>
      </c>
      <c r="G94" s="74" t="s">
        <v>8</v>
      </c>
      <c r="H94" s="336" t="s">
        <v>65</v>
      </c>
    </row>
    <row r="95" spans="1:8" s="35" customFormat="1" ht="15" customHeight="1">
      <c r="A95" s="76">
        <f>A94+1</f>
        <v>16</v>
      </c>
      <c r="B95" s="340"/>
      <c r="C95" s="277"/>
      <c r="D95" s="78" t="s">
        <v>93</v>
      </c>
      <c r="E95" s="79" t="s">
        <v>45</v>
      </c>
      <c r="F95" s="277"/>
      <c r="G95" s="77" t="s">
        <v>8</v>
      </c>
      <c r="H95" s="337"/>
    </row>
    <row r="96" spans="1:8" s="35" customFormat="1" ht="15" customHeight="1">
      <c r="A96" s="76">
        <f>A95+1</f>
        <v>17</v>
      </c>
      <c r="B96" s="340"/>
      <c r="C96" s="277"/>
      <c r="D96" s="78" t="s">
        <v>94</v>
      </c>
      <c r="E96" s="63" t="s">
        <v>95</v>
      </c>
      <c r="F96" s="277"/>
      <c r="G96" s="77" t="s">
        <v>8</v>
      </c>
      <c r="H96" s="337"/>
    </row>
    <row r="97" spans="1:8" s="35" customFormat="1" ht="16.5" customHeight="1" thickBot="1">
      <c r="A97" s="80">
        <f>A96+1</f>
        <v>18</v>
      </c>
      <c r="B97" s="341"/>
      <c r="C97" s="278"/>
      <c r="D97" s="82" t="s">
        <v>96</v>
      </c>
      <c r="E97" s="83" t="s">
        <v>45</v>
      </c>
      <c r="F97" s="278"/>
      <c r="G97" s="81" t="s">
        <v>8</v>
      </c>
      <c r="H97" s="338"/>
    </row>
    <row r="98" spans="1:8" s="35" customFormat="1" ht="16.5" customHeight="1" thickBot="1">
      <c r="A98" s="273" t="s">
        <v>125</v>
      </c>
      <c r="B98" s="274"/>
      <c r="C98" s="274"/>
      <c r="D98" s="274"/>
      <c r="E98" s="274"/>
      <c r="F98" s="274"/>
      <c r="G98" s="274"/>
      <c r="H98" s="275"/>
    </row>
    <row r="99" spans="1:8" s="35" customFormat="1" ht="16.5" customHeight="1">
      <c r="A99" s="176">
        <f>A97+1</f>
        <v>19</v>
      </c>
      <c r="B99" s="317" t="s">
        <v>132</v>
      </c>
      <c r="C99" s="314" t="s">
        <v>127</v>
      </c>
      <c r="D99" s="197" t="s">
        <v>97</v>
      </c>
      <c r="E99" s="198" t="s">
        <v>50</v>
      </c>
      <c r="F99" s="199" t="s">
        <v>50</v>
      </c>
      <c r="G99" s="180" t="s">
        <v>8</v>
      </c>
      <c r="H99" s="181">
        <v>22300</v>
      </c>
    </row>
    <row r="100" spans="1:8" s="35" customFormat="1" ht="16.5" customHeight="1">
      <c r="A100" s="183">
        <f>A99+1</f>
        <v>20</v>
      </c>
      <c r="B100" s="318"/>
      <c r="C100" s="315"/>
      <c r="D100" s="200" t="s">
        <v>147</v>
      </c>
      <c r="E100" s="201" t="s">
        <v>124</v>
      </c>
      <c r="F100" s="202" t="s">
        <v>124</v>
      </c>
      <c r="G100" s="187" t="s">
        <v>8</v>
      </c>
      <c r="H100" s="195">
        <v>24300</v>
      </c>
    </row>
    <row r="101" spans="1:8" s="35" customFormat="1" ht="16.5" customHeight="1">
      <c r="A101" s="183">
        <f>A100+1</f>
        <v>21</v>
      </c>
      <c r="B101" s="318"/>
      <c r="C101" s="315"/>
      <c r="D101" s="203" t="s">
        <v>141</v>
      </c>
      <c r="E101" s="201" t="s">
        <v>45</v>
      </c>
      <c r="F101" s="202" t="s">
        <v>45</v>
      </c>
      <c r="G101" s="187" t="s">
        <v>8</v>
      </c>
      <c r="H101" s="195">
        <v>22300</v>
      </c>
    </row>
    <row r="102" spans="1:8" s="35" customFormat="1" ht="16.5" customHeight="1">
      <c r="A102" s="183">
        <f>A101+1</f>
        <v>22</v>
      </c>
      <c r="B102" s="318"/>
      <c r="C102" s="315"/>
      <c r="D102" s="200" t="s">
        <v>148</v>
      </c>
      <c r="E102" s="201" t="s">
        <v>149</v>
      </c>
      <c r="F102" s="202" t="s">
        <v>149</v>
      </c>
      <c r="G102" s="187" t="s">
        <v>8</v>
      </c>
      <c r="H102" s="195">
        <v>25700</v>
      </c>
    </row>
    <row r="103" spans="1:8" s="35" customFormat="1" ht="16.5" customHeight="1">
      <c r="A103" s="183">
        <f>A102+1</f>
        <v>23</v>
      </c>
      <c r="B103" s="318"/>
      <c r="C103" s="315"/>
      <c r="D103" s="200" t="s">
        <v>150</v>
      </c>
      <c r="E103" s="201" t="s">
        <v>149</v>
      </c>
      <c r="F103" s="202" t="s">
        <v>149</v>
      </c>
      <c r="G103" s="187" t="s">
        <v>8</v>
      </c>
      <c r="H103" s="195">
        <v>26500</v>
      </c>
    </row>
    <row r="104" spans="1:8" s="35" customFormat="1" ht="16.5" customHeight="1" thickBot="1">
      <c r="A104" s="189">
        <f>A103+1</f>
        <v>24</v>
      </c>
      <c r="B104" s="319"/>
      <c r="C104" s="316"/>
      <c r="D104" s="204" t="s">
        <v>151</v>
      </c>
      <c r="E104" s="205" t="s">
        <v>149</v>
      </c>
      <c r="F104" s="206" t="s">
        <v>149</v>
      </c>
      <c r="G104" s="193" t="s">
        <v>8</v>
      </c>
      <c r="H104" s="194">
        <v>24000</v>
      </c>
    </row>
    <row r="105" spans="1:8" s="35" customFormat="1" ht="16.5" customHeight="1" thickBot="1">
      <c r="A105" s="273" t="s">
        <v>125</v>
      </c>
      <c r="B105" s="274"/>
      <c r="C105" s="274"/>
      <c r="D105" s="274"/>
      <c r="E105" s="274"/>
      <c r="F105" s="274"/>
      <c r="G105" s="274"/>
      <c r="H105" s="275"/>
    </row>
    <row r="106" spans="1:8" s="35" customFormat="1" ht="16.5" customHeight="1">
      <c r="A106" s="84">
        <v>19</v>
      </c>
      <c r="B106" s="169" t="s">
        <v>132</v>
      </c>
      <c r="C106" s="50" t="s">
        <v>127</v>
      </c>
      <c r="D106" s="58" t="s">
        <v>133</v>
      </c>
      <c r="E106" s="50" t="s">
        <v>129</v>
      </c>
      <c r="F106" s="50" t="s">
        <v>129</v>
      </c>
      <c r="G106" s="41" t="s">
        <v>8</v>
      </c>
      <c r="H106" s="42">
        <v>26800</v>
      </c>
    </row>
    <row r="107" spans="1:8" s="35" customFormat="1" ht="16.5" customHeight="1">
      <c r="A107" s="170">
        <f>A106+1</f>
        <v>20</v>
      </c>
      <c r="B107" s="171" t="s">
        <v>134</v>
      </c>
      <c r="C107" s="63" t="s">
        <v>127</v>
      </c>
      <c r="D107" s="62" t="s">
        <v>133</v>
      </c>
      <c r="E107" s="63" t="s">
        <v>129</v>
      </c>
      <c r="F107" s="63" t="s">
        <v>129</v>
      </c>
      <c r="G107" s="43" t="s">
        <v>8</v>
      </c>
      <c r="H107" s="44">
        <v>26800</v>
      </c>
    </row>
    <row r="108" spans="1:8" s="35" customFormat="1" ht="16.5" customHeight="1" thickBot="1">
      <c r="A108" s="85">
        <f>A107+1</f>
        <v>21</v>
      </c>
      <c r="B108" s="172" t="s">
        <v>135</v>
      </c>
      <c r="C108" s="51" t="s">
        <v>127</v>
      </c>
      <c r="D108" s="67" t="s">
        <v>97</v>
      </c>
      <c r="E108" s="51" t="s">
        <v>50</v>
      </c>
      <c r="F108" s="51" t="s">
        <v>50</v>
      </c>
      <c r="G108" s="45" t="s">
        <v>8</v>
      </c>
      <c r="H108" s="46">
        <v>27700</v>
      </c>
    </row>
    <row r="109" spans="1:8" s="35" customFormat="1" ht="21" thickBot="1">
      <c r="A109" s="273" t="s">
        <v>98</v>
      </c>
      <c r="B109" s="274"/>
      <c r="C109" s="274"/>
      <c r="D109" s="274"/>
      <c r="E109" s="274"/>
      <c r="F109" s="274"/>
      <c r="G109" s="274"/>
      <c r="H109" s="275"/>
    </row>
    <row r="110" spans="1:8" s="35" customFormat="1" ht="17.25" customHeight="1">
      <c r="A110" s="84">
        <f>A108+1</f>
        <v>22</v>
      </c>
      <c r="B110" s="86" t="s">
        <v>99</v>
      </c>
      <c r="C110" s="58" t="s">
        <v>100</v>
      </c>
      <c r="D110" s="59" t="s">
        <v>101</v>
      </c>
      <c r="E110" s="59" t="s">
        <v>100</v>
      </c>
      <c r="F110" s="50" t="s">
        <v>100</v>
      </c>
      <c r="G110" s="41" t="s">
        <v>8</v>
      </c>
      <c r="H110" s="109">
        <v>32000</v>
      </c>
    </row>
    <row r="111" spans="1:8" s="35" customFormat="1" ht="17.25" customHeight="1" thickBot="1">
      <c r="A111" s="85">
        <f>A110+1</f>
        <v>23</v>
      </c>
      <c r="B111" s="87" t="s">
        <v>102</v>
      </c>
      <c r="C111" s="67" t="s">
        <v>103</v>
      </c>
      <c r="D111" s="68" t="s">
        <v>97</v>
      </c>
      <c r="E111" s="68" t="s">
        <v>50</v>
      </c>
      <c r="F111" s="51" t="s">
        <v>103</v>
      </c>
      <c r="G111" s="45" t="s">
        <v>8</v>
      </c>
      <c r="H111" s="46">
        <v>27700</v>
      </c>
    </row>
    <row r="112" spans="1:8" s="35" customFormat="1" ht="21" thickBot="1">
      <c r="A112" s="273" t="s">
        <v>52</v>
      </c>
      <c r="B112" s="274"/>
      <c r="C112" s="274"/>
      <c r="D112" s="274"/>
      <c r="E112" s="274"/>
      <c r="F112" s="274"/>
      <c r="G112" s="274"/>
      <c r="H112" s="275"/>
    </row>
    <row r="113" spans="1:8" s="35" customFormat="1" ht="17.25" customHeight="1" thickBot="1">
      <c r="A113" s="88">
        <f>A111+1</f>
        <v>24</v>
      </c>
      <c r="B113" s="89" t="s">
        <v>104</v>
      </c>
      <c r="C113" s="90" t="s">
        <v>105</v>
      </c>
      <c r="D113" s="91" t="s">
        <v>106</v>
      </c>
      <c r="E113" s="92" t="s">
        <v>105</v>
      </c>
      <c r="F113" s="92" t="s">
        <v>105</v>
      </c>
      <c r="G113" s="91" t="s">
        <v>8</v>
      </c>
      <c r="H113" s="93">
        <v>34000</v>
      </c>
    </row>
    <row r="114" spans="1:8" s="35" customFormat="1" ht="21" thickBot="1">
      <c r="A114" s="286" t="s">
        <v>9</v>
      </c>
      <c r="B114" s="287"/>
      <c r="C114" s="287"/>
      <c r="D114" s="287"/>
      <c r="E114" s="287"/>
      <c r="F114" s="287"/>
      <c r="G114" s="287"/>
      <c r="H114" s="288"/>
    </row>
    <row r="115" spans="1:8" ht="17.25" customHeight="1">
      <c r="A115" s="2">
        <f>A113+1</f>
        <v>25</v>
      </c>
      <c r="B115" s="3" t="s">
        <v>23</v>
      </c>
      <c r="C115" s="259" t="s">
        <v>11</v>
      </c>
      <c r="D115" s="4"/>
      <c r="E115" s="5"/>
      <c r="F115" s="259" t="s">
        <v>11</v>
      </c>
      <c r="G115" s="6" t="s">
        <v>8</v>
      </c>
      <c r="H115" s="7">
        <v>31000</v>
      </c>
    </row>
    <row r="116" spans="1:8" ht="17.25" customHeight="1">
      <c r="A116" s="8">
        <f>A115+1</f>
        <v>26</v>
      </c>
      <c r="B116" s="9" t="s">
        <v>24</v>
      </c>
      <c r="C116" s="256"/>
      <c r="D116" s="10"/>
      <c r="E116" s="11"/>
      <c r="F116" s="256"/>
      <c r="G116" s="12" t="s">
        <v>8</v>
      </c>
      <c r="H116" s="13">
        <v>31000</v>
      </c>
    </row>
    <row r="117" spans="1:8" ht="17.25" customHeight="1">
      <c r="A117" s="8">
        <f aca="true" t="shared" si="3" ref="A117:A143">A116+1</f>
        <v>27</v>
      </c>
      <c r="B117" s="9" t="s">
        <v>25</v>
      </c>
      <c r="C117" s="256"/>
      <c r="D117" s="10"/>
      <c r="E117" s="11"/>
      <c r="F117" s="256"/>
      <c r="G117" s="12" t="s">
        <v>8</v>
      </c>
      <c r="H117" s="13">
        <v>31000</v>
      </c>
    </row>
    <row r="118" spans="1:8" ht="17.25" customHeight="1" thickBot="1">
      <c r="A118" s="14">
        <f t="shared" si="3"/>
        <v>28</v>
      </c>
      <c r="B118" s="15" t="s">
        <v>29</v>
      </c>
      <c r="C118" s="257"/>
      <c r="D118" s="16"/>
      <c r="E118" s="17"/>
      <c r="F118" s="257"/>
      <c r="G118" s="18" t="s">
        <v>8</v>
      </c>
      <c r="H118" s="19">
        <v>32000</v>
      </c>
    </row>
    <row r="119" spans="1:8" ht="17.25" customHeight="1">
      <c r="A119" s="2">
        <f t="shared" si="3"/>
        <v>29</v>
      </c>
      <c r="B119" s="3" t="s">
        <v>39</v>
      </c>
      <c r="C119" s="259" t="s">
        <v>11</v>
      </c>
      <c r="D119" s="4"/>
      <c r="E119" s="5"/>
      <c r="F119" s="259" t="s">
        <v>11</v>
      </c>
      <c r="G119" s="6" t="s">
        <v>8</v>
      </c>
      <c r="H119" s="7">
        <v>30000</v>
      </c>
    </row>
    <row r="120" spans="1:8" ht="17.25" customHeight="1">
      <c r="A120" s="8">
        <f t="shared" si="3"/>
        <v>30</v>
      </c>
      <c r="B120" s="9" t="s">
        <v>40</v>
      </c>
      <c r="C120" s="256"/>
      <c r="D120" s="10"/>
      <c r="E120" s="11"/>
      <c r="F120" s="256"/>
      <c r="G120" s="12" t="s">
        <v>8</v>
      </c>
      <c r="H120" s="13">
        <v>30000</v>
      </c>
    </row>
    <row r="121" spans="1:8" ht="17.25" customHeight="1" thickBot="1">
      <c r="A121" s="14">
        <f t="shared" si="3"/>
        <v>31</v>
      </c>
      <c r="B121" s="15" t="s">
        <v>41</v>
      </c>
      <c r="C121" s="257"/>
      <c r="D121" s="16"/>
      <c r="E121" s="17"/>
      <c r="F121" s="257"/>
      <c r="G121" s="18" t="s">
        <v>8</v>
      </c>
      <c r="H121" s="19">
        <v>31000</v>
      </c>
    </row>
    <row r="122" spans="1:8" ht="17.25" customHeight="1">
      <c r="A122" s="2">
        <f t="shared" si="3"/>
        <v>32</v>
      </c>
      <c r="B122" s="3" t="s">
        <v>10</v>
      </c>
      <c r="C122" s="259" t="s">
        <v>11</v>
      </c>
      <c r="D122" s="4"/>
      <c r="E122" s="5"/>
      <c r="F122" s="259" t="s">
        <v>11</v>
      </c>
      <c r="G122" s="6" t="s">
        <v>8</v>
      </c>
      <c r="H122" s="7">
        <v>30000</v>
      </c>
    </row>
    <row r="123" spans="1:8" ht="17.25" customHeight="1">
      <c r="A123" s="8">
        <f t="shared" si="3"/>
        <v>33</v>
      </c>
      <c r="B123" s="9" t="s">
        <v>12</v>
      </c>
      <c r="C123" s="256"/>
      <c r="D123" s="10"/>
      <c r="E123" s="11"/>
      <c r="F123" s="256"/>
      <c r="G123" s="12" t="s">
        <v>8</v>
      </c>
      <c r="H123" s="13">
        <v>30000</v>
      </c>
    </row>
    <row r="124" spans="1:8" ht="17.25" customHeight="1">
      <c r="A124" s="8">
        <f t="shared" si="3"/>
        <v>34</v>
      </c>
      <c r="B124" s="9" t="s">
        <v>13</v>
      </c>
      <c r="C124" s="256"/>
      <c r="D124" s="10"/>
      <c r="E124" s="11"/>
      <c r="F124" s="256"/>
      <c r="G124" s="12" t="s">
        <v>8</v>
      </c>
      <c r="H124" s="13">
        <v>30000</v>
      </c>
    </row>
    <row r="125" spans="1:8" ht="17.25" customHeight="1" thickBot="1">
      <c r="A125" s="14">
        <f t="shared" si="3"/>
        <v>35</v>
      </c>
      <c r="B125" s="15" t="s">
        <v>30</v>
      </c>
      <c r="C125" s="257"/>
      <c r="D125" s="16"/>
      <c r="E125" s="17"/>
      <c r="F125" s="257"/>
      <c r="G125" s="18" t="s">
        <v>8</v>
      </c>
      <c r="H125" s="19">
        <v>31000</v>
      </c>
    </row>
    <row r="126" spans="1:8" ht="17.25" customHeight="1">
      <c r="A126" s="21">
        <f t="shared" si="3"/>
        <v>36</v>
      </c>
      <c r="B126" s="22" t="s">
        <v>34</v>
      </c>
      <c r="C126" s="255" t="s">
        <v>11</v>
      </c>
      <c r="D126" s="23"/>
      <c r="E126" s="26"/>
      <c r="F126" s="255" t="s">
        <v>11</v>
      </c>
      <c r="G126" s="24" t="s">
        <v>8</v>
      </c>
      <c r="H126" s="25">
        <v>28500</v>
      </c>
    </row>
    <row r="127" spans="1:8" ht="17.25" customHeight="1">
      <c r="A127" s="8">
        <f t="shared" si="3"/>
        <v>37</v>
      </c>
      <c r="B127" s="9" t="s">
        <v>35</v>
      </c>
      <c r="C127" s="256"/>
      <c r="D127" s="10"/>
      <c r="E127" s="20"/>
      <c r="F127" s="256"/>
      <c r="G127" s="12" t="s">
        <v>8</v>
      </c>
      <c r="H127" s="13">
        <v>28500</v>
      </c>
    </row>
    <row r="128" spans="1:8" ht="17.25" customHeight="1" thickBot="1">
      <c r="A128" s="8">
        <f t="shared" si="3"/>
        <v>38</v>
      </c>
      <c r="B128" s="27" t="s">
        <v>36</v>
      </c>
      <c r="C128" s="258"/>
      <c r="D128" s="28"/>
      <c r="E128" s="29"/>
      <c r="F128" s="258"/>
      <c r="G128" s="30" t="s">
        <v>8</v>
      </c>
      <c r="H128" s="31">
        <v>30000</v>
      </c>
    </row>
    <row r="129" spans="1:8" ht="17.25" customHeight="1">
      <c r="A129" s="8">
        <f t="shared" si="3"/>
        <v>39</v>
      </c>
      <c r="B129" s="3" t="s">
        <v>14</v>
      </c>
      <c r="C129" s="259" t="s">
        <v>11</v>
      </c>
      <c r="D129" s="4"/>
      <c r="E129" s="32"/>
      <c r="F129" s="259" t="s">
        <v>11</v>
      </c>
      <c r="G129" s="6" t="s">
        <v>8</v>
      </c>
      <c r="H129" s="7">
        <v>27500</v>
      </c>
    </row>
    <row r="130" spans="1:8" ht="15.75">
      <c r="A130" s="8">
        <f t="shared" si="3"/>
        <v>40</v>
      </c>
      <c r="B130" s="9" t="s">
        <v>26</v>
      </c>
      <c r="C130" s="256"/>
      <c r="D130" s="10"/>
      <c r="E130" s="20"/>
      <c r="F130" s="256"/>
      <c r="G130" s="12" t="s">
        <v>8</v>
      </c>
      <c r="H130" s="13">
        <v>28500</v>
      </c>
    </row>
    <row r="131" spans="1:8" ht="17.25" customHeight="1">
      <c r="A131" s="8">
        <f t="shared" si="3"/>
        <v>41</v>
      </c>
      <c r="B131" s="9" t="s">
        <v>16</v>
      </c>
      <c r="C131" s="256"/>
      <c r="D131" s="10"/>
      <c r="E131" s="20"/>
      <c r="F131" s="256"/>
      <c r="G131" s="12" t="s">
        <v>8</v>
      </c>
      <c r="H131" s="13">
        <v>28500</v>
      </c>
    </row>
    <row r="132" spans="1:8" ht="17.25" customHeight="1" thickBot="1">
      <c r="A132" s="8">
        <f t="shared" si="3"/>
        <v>42</v>
      </c>
      <c r="B132" s="15" t="s">
        <v>31</v>
      </c>
      <c r="C132" s="257"/>
      <c r="D132" s="16"/>
      <c r="E132" s="33"/>
      <c r="F132" s="257"/>
      <c r="G132" s="18" t="s">
        <v>8</v>
      </c>
      <c r="H132" s="19">
        <v>30000</v>
      </c>
    </row>
    <row r="133" spans="1:8" ht="17.25" customHeight="1">
      <c r="A133" s="8">
        <f t="shared" si="3"/>
        <v>43</v>
      </c>
      <c r="B133" s="22" t="s">
        <v>42</v>
      </c>
      <c r="C133" s="255" t="s">
        <v>11</v>
      </c>
      <c r="D133" s="23"/>
      <c r="E133" s="26"/>
      <c r="F133" s="255" t="s">
        <v>11</v>
      </c>
      <c r="G133" s="24" t="s">
        <v>8</v>
      </c>
      <c r="H133" s="25">
        <v>28500</v>
      </c>
    </row>
    <row r="134" spans="1:8" ht="15.75">
      <c r="A134" s="8">
        <f t="shared" si="3"/>
        <v>44</v>
      </c>
      <c r="B134" s="9" t="s">
        <v>43</v>
      </c>
      <c r="C134" s="256"/>
      <c r="D134" s="10"/>
      <c r="E134" s="20"/>
      <c r="F134" s="256"/>
      <c r="G134" s="12" t="s">
        <v>8</v>
      </c>
      <c r="H134" s="13">
        <v>28500</v>
      </c>
    </row>
    <row r="135" spans="1:8" ht="17.25" customHeight="1" thickBot="1">
      <c r="A135" s="14">
        <f t="shared" si="3"/>
        <v>45</v>
      </c>
      <c r="B135" s="15" t="s">
        <v>44</v>
      </c>
      <c r="C135" s="257"/>
      <c r="D135" s="16"/>
      <c r="E135" s="33"/>
      <c r="F135" s="257"/>
      <c r="G135" s="18" t="s">
        <v>8</v>
      </c>
      <c r="H135" s="31">
        <v>30000</v>
      </c>
    </row>
    <row r="136" spans="1:8" ht="17.25" customHeight="1">
      <c r="A136" s="2">
        <f t="shared" si="3"/>
        <v>46</v>
      </c>
      <c r="B136" s="3" t="s">
        <v>17</v>
      </c>
      <c r="C136" s="259" t="s">
        <v>11</v>
      </c>
      <c r="D136" s="4"/>
      <c r="E136" s="5"/>
      <c r="F136" s="259" t="s">
        <v>11</v>
      </c>
      <c r="G136" s="6" t="s">
        <v>8</v>
      </c>
      <c r="H136" s="7">
        <v>27500</v>
      </c>
    </row>
    <row r="137" spans="1:8" ht="17.25" customHeight="1">
      <c r="A137" s="8">
        <f t="shared" si="3"/>
        <v>47</v>
      </c>
      <c r="B137" s="9" t="s">
        <v>18</v>
      </c>
      <c r="C137" s="256"/>
      <c r="D137" s="10"/>
      <c r="E137" s="11"/>
      <c r="F137" s="256"/>
      <c r="G137" s="12" t="s">
        <v>8</v>
      </c>
      <c r="H137" s="13">
        <v>28500</v>
      </c>
    </row>
    <row r="138" spans="1:8" ht="17.25" customHeight="1">
      <c r="A138" s="8">
        <f t="shared" si="3"/>
        <v>48</v>
      </c>
      <c r="B138" s="9" t="s">
        <v>19</v>
      </c>
      <c r="C138" s="256"/>
      <c r="D138" s="10"/>
      <c r="E138" s="11"/>
      <c r="F138" s="256"/>
      <c r="G138" s="12" t="s">
        <v>8</v>
      </c>
      <c r="H138" s="13">
        <v>28500</v>
      </c>
    </row>
    <row r="139" spans="1:8" ht="17.25" customHeight="1" thickBot="1">
      <c r="A139" s="14">
        <f t="shared" si="3"/>
        <v>49</v>
      </c>
      <c r="B139" s="15" t="s">
        <v>32</v>
      </c>
      <c r="C139" s="257"/>
      <c r="D139" s="16"/>
      <c r="E139" s="17"/>
      <c r="F139" s="257"/>
      <c r="G139" s="18" t="s">
        <v>8</v>
      </c>
      <c r="H139" s="19">
        <v>30000</v>
      </c>
    </row>
    <row r="140" spans="1:8" ht="17.25" customHeight="1">
      <c r="A140" s="2">
        <f t="shared" si="3"/>
        <v>50</v>
      </c>
      <c r="B140" s="3" t="s">
        <v>20</v>
      </c>
      <c r="C140" s="259" t="s">
        <v>11</v>
      </c>
      <c r="D140" s="4"/>
      <c r="E140" s="5"/>
      <c r="F140" s="259" t="s">
        <v>11</v>
      </c>
      <c r="G140" s="6" t="s">
        <v>8</v>
      </c>
      <c r="H140" s="7">
        <v>27500</v>
      </c>
    </row>
    <row r="141" spans="1:8" ht="17.25" customHeight="1">
      <c r="A141" s="8">
        <f t="shared" si="3"/>
        <v>51</v>
      </c>
      <c r="B141" s="9" t="s">
        <v>21</v>
      </c>
      <c r="C141" s="256"/>
      <c r="D141" s="10"/>
      <c r="E141" s="11"/>
      <c r="F141" s="256"/>
      <c r="G141" s="12" t="s">
        <v>8</v>
      </c>
      <c r="H141" s="13">
        <v>28500</v>
      </c>
    </row>
    <row r="142" spans="1:8" ht="15.75" customHeight="1">
      <c r="A142" s="8">
        <f t="shared" si="3"/>
        <v>52</v>
      </c>
      <c r="B142" s="9" t="s">
        <v>22</v>
      </c>
      <c r="C142" s="256"/>
      <c r="D142" s="10"/>
      <c r="E142" s="11"/>
      <c r="F142" s="256"/>
      <c r="G142" s="12" t="s">
        <v>8</v>
      </c>
      <c r="H142" s="13">
        <v>28500</v>
      </c>
    </row>
    <row r="143" spans="1:8" ht="17.25" customHeight="1" thickBot="1">
      <c r="A143" s="14">
        <f t="shared" si="3"/>
        <v>53</v>
      </c>
      <c r="B143" s="15" t="s">
        <v>33</v>
      </c>
      <c r="C143" s="257"/>
      <c r="D143" s="16"/>
      <c r="E143" s="17"/>
      <c r="F143" s="257"/>
      <c r="G143" s="18" t="s">
        <v>8</v>
      </c>
      <c r="H143" s="19">
        <v>30000</v>
      </c>
    </row>
    <row r="144" spans="1:8" ht="17.25" customHeight="1">
      <c r="A144" s="163" t="s">
        <v>115</v>
      </c>
      <c r="B144" s="160"/>
      <c r="C144" s="161"/>
      <c r="D144" s="161"/>
      <c r="E144" s="162"/>
      <c r="F144" s="161"/>
      <c r="G144" s="159"/>
      <c r="H144" s="164"/>
    </row>
    <row r="145" spans="1:9" ht="17.25" customHeight="1">
      <c r="A145" s="55" t="s">
        <v>116</v>
      </c>
      <c r="B145" s="54"/>
      <c r="C145" s="54"/>
      <c r="D145" s="54"/>
      <c r="E145" s="55"/>
      <c r="F145" s="55"/>
      <c r="G145" s="55"/>
      <c r="H145" s="55"/>
      <c r="I145" s="94"/>
    </row>
    <row r="146" spans="1:9" ht="17.25" customHeight="1">
      <c r="A146" s="55" t="s">
        <v>117</v>
      </c>
      <c r="B146" s="54"/>
      <c r="C146" s="54"/>
      <c r="D146" s="54"/>
      <c r="E146" s="55"/>
      <c r="F146" s="55"/>
      <c r="G146" s="55"/>
      <c r="H146" s="55"/>
      <c r="I146" s="94"/>
    </row>
    <row r="147" spans="1:9" ht="17.25" customHeight="1">
      <c r="A147" s="55" t="s">
        <v>118</v>
      </c>
      <c r="B147" s="54"/>
      <c r="C147" s="54"/>
      <c r="D147" s="54"/>
      <c r="E147" s="55"/>
      <c r="F147" s="55"/>
      <c r="G147" s="55"/>
      <c r="H147" s="55"/>
      <c r="I147" s="94"/>
    </row>
    <row r="148" spans="1:9" ht="17.25" customHeight="1">
      <c r="A148" s="55" t="s">
        <v>119</v>
      </c>
      <c r="B148" s="54"/>
      <c r="C148" s="54"/>
      <c r="D148" s="54"/>
      <c r="E148" s="55"/>
      <c r="F148" s="55"/>
      <c r="G148" s="55"/>
      <c r="H148" s="55"/>
      <c r="I148" s="94"/>
    </row>
    <row r="149" spans="1:9" ht="17.25" customHeight="1" thickBot="1">
      <c r="A149" s="55" t="s">
        <v>152</v>
      </c>
      <c r="B149" s="54"/>
      <c r="C149" s="54"/>
      <c r="D149" s="54"/>
      <c r="E149" s="55"/>
      <c r="F149" s="55"/>
      <c r="G149" s="55"/>
      <c r="H149" s="55"/>
      <c r="I149" s="94"/>
    </row>
    <row r="150" spans="1:9" ht="17.25" customHeight="1" thickBot="1">
      <c r="A150" s="284" t="s">
        <v>0</v>
      </c>
      <c r="B150" s="320" t="s">
        <v>153</v>
      </c>
      <c r="C150" s="322" t="s">
        <v>154</v>
      </c>
      <c r="D150" s="323"/>
      <c r="E150" s="324"/>
      <c r="F150" s="325" t="s">
        <v>155</v>
      </c>
      <c r="G150" s="323"/>
      <c r="H150" s="324"/>
      <c r="I150" s="94"/>
    </row>
    <row r="151" spans="1:9" ht="17.25" customHeight="1" thickBot="1">
      <c r="A151" s="285"/>
      <c r="B151" s="321"/>
      <c r="C151" s="174" t="s">
        <v>156</v>
      </c>
      <c r="D151" s="207" t="s">
        <v>94</v>
      </c>
      <c r="E151" s="40" t="s">
        <v>157</v>
      </c>
      <c r="F151" s="208" t="s">
        <v>156</v>
      </c>
      <c r="G151" s="173" t="s">
        <v>94</v>
      </c>
      <c r="H151" s="40" t="s">
        <v>157</v>
      </c>
      <c r="I151" s="94"/>
    </row>
    <row r="152" spans="1:9" ht="17.25" customHeight="1">
      <c r="A152" s="209">
        <v>1</v>
      </c>
      <c r="B152" s="210" t="s">
        <v>158</v>
      </c>
      <c r="C152" s="211">
        <v>3650</v>
      </c>
      <c r="D152" s="212">
        <v>3600</v>
      </c>
      <c r="E152" s="213">
        <v>3800</v>
      </c>
      <c r="F152" s="213">
        <v>4600</v>
      </c>
      <c r="G152" s="214">
        <v>4400</v>
      </c>
      <c r="H152" s="213">
        <v>4550</v>
      </c>
      <c r="I152" s="94"/>
    </row>
    <row r="153" spans="1:9" ht="17.25" customHeight="1">
      <c r="A153" s="215">
        <v>2</v>
      </c>
      <c r="B153" s="216" t="s">
        <v>159</v>
      </c>
      <c r="C153" s="211">
        <v>3650</v>
      </c>
      <c r="D153" s="212">
        <v>3600</v>
      </c>
      <c r="E153" s="212">
        <v>3800</v>
      </c>
      <c r="F153" s="212">
        <v>4550</v>
      </c>
      <c r="G153" s="217">
        <v>4350</v>
      </c>
      <c r="H153" s="212">
        <v>4550</v>
      </c>
      <c r="I153" s="94"/>
    </row>
    <row r="154" spans="1:9" ht="33" customHeight="1">
      <c r="A154" s="215">
        <v>3</v>
      </c>
      <c r="B154" s="218" t="s">
        <v>160</v>
      </c>
      <c r="C154" s="211">
        <v>3650</v>
      </c>
      <c r="D154" s="212">
        <v>3600</v>
      </c>
      <c r="E154" s="212">
        <v>3800</v>
      </c>
      <c r="F154" s="212">
        <v>4350</v>
      </c>
      <c r="G154" s="217">
        <v>4200</v>
      </c>
      <c r="H154" s="212">
        <v>4200</v>
      </c>
      <c r="I154" s="94"/>
    </row>
    <row r="155" spans="1:9" ht="17.25" customHeight="1">
      <c r="A155" s="215">
        <v>4</v>
      </c>
      <c r="B155" s="216" t="s">
        <v>161</v>
      </c>
      <c r="C155" s="211">
        <v>3650</v>
      </c>
      <c r="D155" s="212">
        <v>3600</v>
      </c>
      <c r="E155" s="212">
        <v>3800</v>
      </c>
      <c r="F155" s="211">
        <v>4550</v>
      </c>
      <c r="G155" s="212">
        <v>4350</v>
      </c>
      <c r="H155" s="212">
        <v>4550</v>
      </c>
      <c r="I155" s="94"/>
    </row>
    <row r="156" spans="1:9" ht="17.25" customHeight="1">
      <c r="A156" s="215">
        <v>5</v>
      </c>
      <c r="B156" s="216" t="s">
        <v>162</v>
      </c>
      <c r="C156" s="211">
        <v>3650</v>
      </c>
      <c r="D156" s="212">
        <v>3600</v>
      </c>
      <c r="E156" s="212">
        <v>3800</v>
      </c>
      <c r="F156" s="212">
        <v>4400</v>
      </c>
      <c r="G156" s="217">
        <v>4200</v>
      </c>
      <c r="H156" s="212">
        <v>4400</v>
      </c>
      <c r="I156" s="94"/>
    </row>
    <row r="157" spans="1:9" ht="31.5" customHeight="1">
      <c r="A157" s="215">
        <v>6</v>
      </c>
      <c r="B157" s="218" t="s">
        <v>163</v>
      </c>
      <c r="C157" s="211">
        <v>3650</v>
      </c>
      <c r="D157" s="212">
        <v>3600</v>
      </c>
      <c r="E157" s="212">
        <v>3800</v>
      </c>
      <c r="F157" s="212">
        <v>4550</v>
      </c>
      <c r="G157" s="217">
        <v>4350</v>
      </c>
      <c r="H157" s="212">
        <v>4550</v>
      </c>
      <c r="I157" s="94"/>
    </row>
    <row r="158" spans="1:9" ht="17.25" customHeight="1">
      <c r="A158" s="215">
        <v>7</v>
      </c>
      <c r="B158" s="218" t="s">
        <v>164</v>
      </c>
      <c r="C158" s="211">
        <v>3650</v>
      </c>
      <c r="D158" s="212">
        <v>3600</v>
      </c>
      <c r="E158" s="212">
        <v>3800</v>
      </c>
      <c r="F158" s="212">
        <v>4500</v>
      </c>
      <c r="G158" s="217">
        <v>4300</v>
      </c>
      <c r="H158" s="212">
        <v>4350</v>
      </c>
      <c r="I158" s="94"/>
    </row>
    <row r="159" spans="1:9" ht="17.25" customHeight="1">
      <c r="A159" s="215">
        <v>8</v>
      </c>
      <c r="B159" s="216" t="s">
        <v>165</v>
      </c>
      <c r="C159" s="211">
        <v>3650</v>
      </c>
      <c r="D159" s="212">
        <v>3600</v>
      </c>
      <c r="E159" s="212">
        <v>3800</v>
      </c>
      <c r="F159" s="212">
        <v>4550</v>
      </c>
      <c r="G159" s="217">
        <v>4350</v>
      </c>
      <c r="H159" s="212">
        <v>4550</v>
      </c>
      <c r="I159" s="94"/>
    </row>
    <row r="160" spans="1:9" ht="17.25" customHeight="1">
      <c r="A160" s="215">
        <f aca="true" t="shared" si="4" ref="A160:A167">A159+1</f>
        <v>9</v>
      </c>
      <c r="B160" s="218" t="s">
        <v>166</v>
      </c>
      <c r="C160" s="211">
        <v>3650</v>
      </c>
      <c r="D160" s="212">
        <v>3600</v>
      </c>
      <c r="E160" s="212">
        <v>3800</v>
      </c>
      <c r="F160" s="212">
        <v>3650</v>
      </c>
      <c r="G160" s="212">
        <v>3600</v>
      </c>
      <c r="H160" s="212">
        <v>3800</v>
      </c>
      <c r="I160" s="94"/>
    </row>
    <row r="161" spans="1:9" ht="17.25" customHeight="1">
      <c r="A161" s="215">
        <f t="shared" si="4"/>
        <v>10</v>
      </c>
      <c r="B161" s="218" t="s">
        <v>167</v>
      </c>
      <c r="C161" s="211">
        <v>3650</v>
      </c>
      <c r="D161" s="212">
        <v>3600</v>
      </c>
      <c r="E161" s="212">
        <v>3800</v>
      </c>
      <c r="F161" s="212">
        <v>4200</v>
      </c>
      <c r="G161" s="217">
        <v>3900</v>
      </c>
      <c r="H161" s="212">
        <v>4050</v>
      </c>
      <c r="I161" s="94"/>
    </row>
    <row r="162" spans="1:9" ht="17.25" customHeight="1">
      <c r="A162" s="215">
        <f t="shared" si="4"/>
        <v>11</v>
      </c>
      <c r="B162" s="216" t="s">
        <v>168</v>
      </c>
      <c r="C162" s="211">
        <v>3650</v>
      </c>
      <c r="D162" s="212">
        <v>3600</v>
      </c>
      <c r="E162" s="212">
        <v>3800</v>
      </c>
      <c r="F162" s="212">
        <v>4550</v>
      </c>
      <c r="G162" s="217">
        <v>4350</v>
      </c>
      <c r="H162" s="212">
        <v>4550</v>
      </c>
      <c r="I162" s="94"/>
    </row>
    <row r="163" spans="1:9" ht="17.25" customHeight="1">
      <c r="A163" s="215">
        <f t="shared" si="4"/>
        <v>12</v>
      </c>
      <c r="B163" s="216" t="s">
        <v>169</v>
      </c>
      <c r="C163" s="211">
        <v>3650</v>
      </c>
      <c r="D163" s="212">
        <v>3600</v>
      </c>
      <c r="E163" s="212">
        <v>3800</v>
      </c>
      <c r="F163" s="212">
        <v>4500</v>
      </c>
      <c r="G163" s="217">
        <v>4300</v>
      </c>
      <c r="H163" s="212">
        <v>4350</v>
      </c>
      <c r="I163" s="94"/>
    </row>
    <row r="164" spans="1:9" ht="17.25" customHeight="1">
      <c r="A164" s="215">
        <f t="shared" si="4"/>
        <v>13</v>
      </c>
      <c r="B164" s="218" t="s">
        <v>170</v>
      </c>
      <c r="C164" s="211">
        <v>3650</v>
      </c>
      <c r="D164" s="212">
        <v>3600</v>
      </c>
      <c r="E164" s="212">
        <v>3800</v>
      </c>
      <c r="F164" s="212">
        <v>4400</v>
      </c>
      <c r="G164" s="217">
        <v>4150</v>
      </c>
      <c r="H164" s="212">
        <v>4200</v>
      </c>
      <c r="I164" s="94"/>
    </row>
    <row r="165" spans="1:9" ht="17.25" customHeight="1">
      <c r="A165" s="215">
        <f t="shared" si="4"/>
        <v>14</v>
      </c>
      <c r="B165" s="218" t="s">
        <v>171</v>
      </c>
      <c r="C165" s="211">
        <v>3650</v>
      </c>
      <c r="D165" s="212">
        <v>3300</v>
      </c>
      <c r="E165" s="212">
        <v>3700</v>
      </c>
      <c r="F165" s="212">
        <v>4150</v>
      </c>
      <c r="G165" s="217">
        <v>3950</v>
      </c>
      <c r="H165" s="212">
        <v>4000</v>
      </c>
      <c r="I165" s="94"/>
    </row>
    <row r="166" spans="1:9" ht="17.25" customHeight="1">
      <c r="A166" s="215">
        <f t="shared" si="4"/>
        <v>15</v>
      </c>
      <c r="B166" s="218" t="s">
        <v>189</v>
      </c>
      <c r="C166" s="211">
        <v>3650</v>
      </c>
      <c r="D166" s="212">
        <v>3450</v>
      </c>
      <c r="E166" s="212">
        <v>3800</v>
      </c>
      <c r="F166" s="212">
        <v>4500</v>
      </c>
      <c r="G166" s="217">
        <v>4350</v>
      </c>
      <c r="H166" s="212">
        <v>4300</v>
      </c>
      <c r="I166" s="94"/>
    </row>
    <row r="167" spans="1:9" ht="17.25" customHeight="1" thickBot="1">
      <c r="A167" s="219">
        <f t="shared" si="4"/>
        <v>16</v>
      </c>
      <c r="B167" s="220" t="s">
        <v>172</v>
      </c>
      <c r="C167" s="221">
        <v>1750</v>
      </c>
      <c r="D167" s="222">
        <v>1150</v>
      </c>
      <c r="E167" s="222">
        <v>1550</v>
      </c>
      <c r="F167" s="222">
        <v>2100</v>
      </c>
      <c r="G167" s="223">
        <v>1900</v>
      </c>
      <c r="H167" s="222">
        <v>1900</v>
      </c>
      <c r="I167" s="94"/>
    </row>
    <row r="168" spans="1:9" ht="17.25" customHeight="1">
      <c r="A168" s="224" t="s">
        <v>173</v>
      </c>
      <c r="B168" s="225" t="s">
        <v>174</v>
      </c>
      <c r="C168" s="54"/>
      <c r="D168" s="54"/>
      <c r="E168" s="55"/>
      <c r="F168" s="55"/>
      <c r="G168" s="55"/>
      <c r="H168" s="55"/>
      <c r="I168" s="94"/>
    </row>
    <row r="169" spans="1:9" ht="17.25" customHeight="1">
      <c r="A169" s="224" t="s">
        <v>175</v>
      </c>
      <c r="B169" s="225" t="s">
        <v>176</v>
      </c>
      <c r="C169" s="54"/>
      <c r="D169" s="54"/>
      <c r="E169" s="55"/>
      <c r="F169" s="55"/>
      <c r="G169" s="55"/>
      <c r="H169" s="55"/>
      <c r="I169" s="94"/>
    </row>
    <row r="170" spans="1:9" ht="17.25" customHeight="1">
      <c r="A170" s="224" t="s">
        <v>177</v>
      </c>
      <c r="B170" s="225" t="s">
        <v>178</v>
      </c>
      <c r="C170" s="54"/>
      <c r="D170" s="54"/>
      <c r="E170" s="55"/>
      <c r="F170" s="55"/>
      <c r="G170" s="55"/>
      <c r="H170" s="55"/>
      <c r="I170" s="94"/>
    </row>
    <row r="171" spans="1:9" ht="17.25" customHeight="1">
      <c r="A171" s="224" t="s">
        <v>179</v>
      </c>
      <c r="B171" s="225" t="s">
        <v>180</v>
      </c>
      <c r="C171" s="54"/>
      <c r="D171" s="54"/>
      <c r="E171" s="55"/>
      <c r="F171" s="55"/>
      <c r="G171" s="55"/>
      <c r="H171" s="55"/>
      <c r="I171" s="94"/>
    </row>
    <row r="172" spans="1:9" ht="17.25" customHeight="1">
      <c r="A172" s="224" t="s">
        <v>181</v>
      </c>
      <c r="B172" s="225" t="s">
        <v>182</v>
      </c>
      <c r="C172" s="54"/>
      <c r="D172" s="54"/>
      <c r="E172" s="55"/>
      <c r="F172" s="55"/>
      <c r="G172" s="55"/>
      <c r="H172" s="55"/>
      <c r="I172" s="94"/>
    </row>
    <row r="173" spans="1:9" ht="17.25" customHeight="1">
      <c r="A173" s="55"/>
      <c r="B173" s="54"/>
      <c r="C173" s="54"/>
      <c r="D173" s="54"/>
      <c r="E173" s="55"/>
      <c r="F173" s="55"/>
      <c r="G173" s="55"/>
      <c r="H173" s="55"/>
      <c r="I173" s="94"/>
    </row>
    <row r="174" spans="1:8" s="94" customFormat="1" ht="15.75">
      <c r="A174" s="55"/>
      <c r="B174" s="54"/>
      <c r="C174" s="54"/>
      <c r="D174" s="54"/>
      <c r="E174" s="55"/>
      <c r="F174" s="55"/>
      <c r="G174" s="55"/>
      <c r="H174" s="55"/>
    </row>
    <row r="175" spans="1:8" ht="69.75" customHeight="1" thickBot="1">
      <c r="A175" s="283" t="s">
        <v>196</v>
      </c>
      <c r="B175" s="283"/>
      <c r="C175" s="283"/>
      <c r="D175" s="283"/>
      <c r="E175" s="283"/>
      <c r="F175" s="283"/>
      <c r="G175" s="283"/>
      <c r="H175" s="283"/>
    </row>
    <row r="176" spans="1:8" ht="53.25" customHeight="1">
      <c r="A176" s="266" t="s">
        <v>0</v>
      </c>
      <c r="B176" s="298" t="s">
        <v>1</v>
      </c>
      <c r="C176" s="299"/>
      <c r="D176" s="302" t="s">
        <v>107</v>
      </c>
      <c r="E176" s="303"/>
      <c r="F176" s="266" t="s">
        <v>3</v>
      </c>
      <c r="G176" s="269" t="s">
        <v>5</v>
      </c>
      <c r="H176" s="271" t="s">
        <v>108</v>
      </c>
    </row>
    <row r="177" spans="1:8" ht="64.5" customHeight="1" thickBot="1">
      <c r="A177" s="280"/>
      <c r="B177" s="300"/>
      <c r="C177" s="301"/>
      <c r="D177" s="304"/>
      <c r="E177" s="305"/>
      <c r="F177" s="280"/>
      <c r="G177" s="270"/>
      <c r="H177" s="272"/>
    </row>
    <row r="178" spans="1:8" ht="17.25" customHeight="1">
      <c r="A178" s="95">
        <v>1</v>
      </c>
      <c r="B178" s="330" t="s">
        <v>109</v>
      </c>
      <c r="C178" s="331"/>
      <c r="D178" s="332" t="s">
        <v>110</v>
      </c>
      <c r="E178" s="333"/>
      <c r="F178" s="96" t="s">
        <v>111</v>
      </c>
      <c r="G178" s="97" t="s">
        <v>8</v>
      </c>
      <c r="H178" s="98">
        <v>35000</v>
      </c>
    </row>
    <row r="179" spans="1:8" ht="17.25" customHeight="1">
      <c r="A179" s="99">
        <v>2</v>
      </c>
      <c r="B179" s="334" t="s">
        <v>99</v>
      </c>
      <c r="C179" s="335"/>
      <c r="D179" s="296"/>
      <c r="E179" s="297"/>
      <c r="F179" s="100"/>
      <c r="G179" s="101" t="s">
        <v>8</v>
      </c>
      <c r="H179" s="102">
        <v>30000</v>
      </c>
    </row>
    <row r="180" spans="1:8" ht="17.25" customHeight="1" thickBot="1">
      <c r="A180" s="103">
        <v>3</v>
      </c>
      <c r="B180" s="326" t="s">
        <v>112</v>
      </c>
      <c r="C180" s="327"/>
      <c r="D180" s="328" t="s">
        <v>113</v>
      </c>
      <c r="E180" s="329"/>
      <c r="F180" s="52" t="s">
        <v>114</v>
      </c>
      <c r="G180" s="53" t="s">
        <v>8</v>
      </c>
      <c r="H180" s="104">
        <v>38000</v>
      </c>
    </row>
    <row r="181" spans="1:3" ht="35.25" customHeight="1">
      <c r="A181" s="34"/>
      <c r="C181" s="34"/>
    </row>
    <row r="182" spans="1:3" ht="29.25" customHeight="1">
      <c r="A182" s="34"/>
      <c r="C182" s="34"/>
    </row>
    <row r="183" spans="1:3" ht="63.75" customHeight="1">
      <c r="A183" s="34"/>
      <c r="C183" s="34"/>
    </row>
    <row r="184" spans="1:3" ht="12.75">
      <c r="A184" s="34"/>
      <c r="C184" s="34"/>
    </row>
    <row r="185" spans="1:3" ht="15.75" customHeight="1">
      <c r="A185" s="34"/>
      <c r="C185" s="34"/>
    </row>
    <row r="186" spans="1:8" s="1" customFormat="1" ht="15.75" customHeight="1">
      <c r="A186" s="34"/>
      <c r="B186" s="34"/>
      <c r="C186" s="34"/>
      <c r="D186" s="34"/>
      <c r="E186" s="34"/>
      <c r="F186" s="34"/>
      <c r="G186" s="34"/>
      <c r="H186" s="34"/>
    </row>
    <row r="187" spans="1:8" s="1" customFormat="1" ht="20.25">
      <c r="A187" s="34"/>
      <c r="B187" s="34"/>
      <c r="C187" s="34"/>
      <c r="D187" s="34"/>
      <c r="E187" s="34"/>
      <c r="F187" s="34"/>
      <c r="G187" s="34"/>
      <c r="H187" s="34"/>
    </row>
    <row r="188" spans="1:8" s="1" customFormat="1" ht="19.5" customHeight="1">
      <c r="A188" s="34"/>
      <c r="B188" s="34"/>
      <c r="C188" s="34"/>
      <c r="D188" s="34"/>
      <c r="E188" s="34"/>
      <c r="F188" s="34"/>
      <c r="G188" s="34"/>
      <c r="H188" s="34"/>
    </row>
    <row r="189" spans="1:8" s="1" customFormat="1" ht="18.75" customHeight="1">
      <c r="A189" s="34"/>
      <c r="B189" s="34"/>
      <c r="C189" s="34"/>
      <c r="D189" s="34"/>
      <c r="E189" s="34"/>
      <c r="F189" s="34"/>
      <c r="G189" s="34"/>
      <c r="H189" s="34"/>
    </row>
    <row r="190" spans="1:3" ht="12.75">
      <c r="A190" s="34"/>
      <c r="C190" s="34"/>
    </row>
    <row r="191" spans="1:3" ht="12.75">
      <c r="A191" s="34"/>
      <c r="C191" s="34"/>
    </row>
    <row r="192" spans="1:3" ht="12.75">
      <c r="A192" s="34"/>
      <c r="C192" s="34"/>
    </row>
    <row r="193" spans="1:3" ht="12.75">
      <c r="A193" s="34"/>
      <c r="C193" s="34"/>
    </row>
    <row r="194" spans="1:3" ht="12.75">
      <c r="A194" s="34"/>
      <c r="C194" s="34"/>
    </row>
    <row r="195" spans="1:3" ht="12.75">
      <c r="A195" s="34"/>
      <c r="C195" s="34"/>
    </row>
    <row r="196" spans="1:3" ht="12.75">
      <c r="A196" s="34"/>
      <c r="C196" s="34"/>
    </row>
    <row r="197" spans="1:3" ht="12.75">
      <c r="A197" s="34"/>
      <c r="C197" s="34"/>
    </row>
    <row r="198" spans="1:3" ht="12.75">
      <c r="A198" s="34"/>
      <c r="C198" s="34"/>
    </row>
    <row r="199" spans="1:3" ht="12.75">
      <c r="A199" s="34"/>
      <c r="C199" s="34"/>
    </row>
    <row r="200" spans="1:3" ht="12.75">
      <c r="A200" s="34"/>
      <c r="C200" s="34"/>
    </row>
    <row r="201" spans="1:3" ht="12.75">
      <c r="A201" s="34"/>
      <c r="C201" s="34"/>
    </row>
    <row r="202" spans="1:3" ht="12.75">
      <c r="A202" s="34"/>
      <c r="C202" s="34"/>
    </row>
    <row r="203" spans="1:3" ht="12.75">
      <c r="A203" s="34"/>
      <c r="C203" s="34"/>
    </row>
    <row r="204" spans="1:3" ht="12.75">
      <c r="A204" s="34"/>
      <c r="C204" s="34"/>
    </row>
    <row r="205" spans="1:3" ht="12.75">
      <c r="A205" s="34"/>
      <c r="C205" s="34"/>
    </row>
    <row r="206" spans="1:3" ht="12.75">
      <c r="A206" s="34"/>
      <c r="C206" s="34"/>
    </row>
    <row r="207" spans="1:3" ht="12.75">
      <c r="A207" s="34"/>
      <c r="C207" s="34"/>
    </row>
    <row r="208" spans="1:3" ht="12.75">
      <c r="A208" s="34"/>
      <c r="C208" s="34"/>
    </row>
    <row r="209" spans="1:3" ht="12.75">
      <c r="A209" s="34"/>
      <c r="C209" s="34"/>
    </row>
    <row r="210" spans="1:3" ht="12.75">
      <c r="A210" s="34"/>
      <c r="C210" s="34"/>
    </row>
    <row r="211" spans="1:3" ht="12.75">
      <c r="A211" s="34"/>
      <c r="C211" s="34"/>
    </row>
    <row r="212" spans="1:3" ht="12.75">
      <c r="A212" s="34"/>
      <c r="C212" s="34"/>
    </row>
    <row r="213" spans="1:3" ht="12.75">
      <c r="A213" s="34"/>
      <c r="C213" s="34"/>
    </row>
    <row r="214" spans="1:3" ht="12.75">
      <c r="A214" s="34"/>
      <c r="C214" s="34"/>
    </row>
    <row r="215" spans="1:3" ht="12.75">
      <c r="A215" s="34"/>
      <c r="C215" s="34"/>
    </row>
    <row r="216" spans="1:3" ht="12.75">
      <c r="A216" s="34"/>
      <c r="C216" s="34"/>
    </row>
    <row r="218" spans="1:8" s="36" customFormat="1" ht="20.25" customHeight="1">
      <c r="A218" s="37"/>
      <c r="B218" s="34"/>
      <c r="C218" s="37"/>
      <c r="D218" s="34"/>
      <c r="E218" s="34"/>
      <c r="F218" s="34"/>
      <c r="G218" s="34"/>
      <c r="H218" s="34"/>
    </row>
    <row r="220" spans="1:8" s="36" customFormat="1" ht="15" customHeight="1">
      <c r="A220" s="37"/>
      <c r="B220" s="34"/>
      <c r="C220" s="37"/>
      <c r="D220" s="34"/>
      <c r="E220" s="34"/>
      <c r="F220" s="34"/>
      <c r="G220" s="34"/>
      <c r="H220" s="34"/>
    </row>
    <row r="221" spans="1:8" s="36" customFormat="1" ht="13.5" customHeight="1">
      <c r="A221" s="37"/>
      <c r="B221" s="34"/>
      <c r="C221" s="37"/>
      <c r="D221" s="34"/>
      <c r="E221" s="34"/>
      <c r="F221" s="34"/>
      <c r="G221" s="34"/>
      <c r="H221" s="34"/>
    </row>
    <row r="223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5" customHeight="1"/>
    <row r="237" ht="15" customHeight="1"/>
  </sheetData>
  <sheetProtection/>
  <mergeCells count="91">
    <mergeCell ref="B11:B16"/>
    <mergeCell ref="C11:C16"/>
    <mergeCell ref="A17:H17"/>
    <mergeCell ref="A20:H20"/>
    <mergeCell ref="B23:B25"/>
    <mergeCell ref="B180:C180"/>
    <mergeCell ref="D180:E180"/>
    <mergeCell ref="B178:C178"/>
    <mergeCell ref="D178:E178"/>
    <mergeCell ref="B179:C179"/>
    <mergeCell ref="C49:E49"/>
    <mergeCell ref="C94:C97"/>
    <mergeCell ref="B94:B97"/>
    <mergeCell ref="B99:B104"/>
    <mergeCell ref="C99:C104"/>
    <mergeCell ref="A105:H105"/>
    <mergeCell ref="F32:F34"/>
    <mergeCell ref="B150:B151"/>
    <mergeCell ref="C150:E150"/>
    <mergeCell ref="F150:H150"/>
    <mergeCell ref="A49:A50"/>
    <mergeCell ref="B49:B50"/>
    <mergeCell ref="F49:H49"/>
    <mergeCell ref="D179:E179"/>
    <mergeCell ref="A176:A177"/>
    <mergeCell ref="B176:C177"/>
    <mergeCell ref="D176:E177"/>
    <mergeCell ref="F176:F177"/>
    <mergeCell ref="A4:H4"/>
    <mergeCell ref="F41:F43"/>
    <mergeCell ref="H45:H46"/>
    <mergeCell ref="B5:B10"/>
    <mergeCell ref="C5:C10"/>
    <mergeCell ref="A175:H175"/>
    <mergeCell ref="A150:A151"/>
    <mergeCell ref="C41:C43"/>
    <mergeCell ref="A114:H114"/>
    <mergeCell ref="A76:H76"/>
    <mergeCell ref="A93:H93"/>
    <mergeCell ref="A91:H91"/>
    <mergeCell ref="C74:C75"/>
    <mergeCell ref="A109:H109"/>
    <mergeCell ref="E74:F74"/>
    <mergeCell ref="E2:F2"/>
    <mergeCell ref="G2:G3"/>
    <mergeCell ref="H2:H3"/>
    <mergeCell ref="F136:F139"/>
    <mergeCell ref="C140:C143"/>
    <mergeCell ref="C136:C139"/>
    <mergeCell ref="F115:F118"/>
    <mergeCell ref="F133:F135"/>
    <mergeCell ref="C129:C132"/>
    <mergeCell ref="C23:C25"/>
    <mergeCell ref="G176:G177"/>
    <mergeCell ref="H176:H177"/>
    <mergeCell ref="A98:H98"/>
    <mergeCell ref="F94:F97"/>
    <mergeCell ref="C28:C31"/>
    <mergeCell ref="A1:H1"/>
    <mergeCell ref="A2:A3"/>
    <mergeCell ref="B2:B3"/>
    <mergeCell ref="C2:C3"/>
    <mergeCell ref="D2:D3"/>
    <mergeCell ref="A22:H22"/>
    <mergeCell ref="A27:H27"/>
    <mergeCell ref="A74:A75"/>
    <mergeCell ref="A73:H73"/>
    <mergeCell ref="F122:F125"/>
    <mergeCell ref="F119:F121"/>
    <mergeCell ref="A112:H112"/>
    <mergeCell ref="B74:B75"/>
    <mergeCell ref="G74:G75"/>
    <mergeCell ref="D74:D75"/>
    <mergeCell ref="F140:F143"/>
    <mergeCell ref="C122:C125"/>
    <mergeCell ref="F126:F128"/>
    <mergeCell ref="F35:F37"/>
    <mergeCell ref="A44:H44"/>
    <mergeCell ref="F129:F132"/>
    <mergeCell ref="F38:F40"/>
    <mergeCell ref="C38:C40"/>
    <mergeCell ref="A88:H88"/>
    <mergeCell ref="C115:C118"/>
    <mergeCell ref="H74:H75"/>
    <mergeCell ref="C133:C135"/>
    <mergeCell ref="C126:C128"/>
    <mergeCell ref="C119:C121"/>
    <mergeCell ref="F28:F31"/>
    <mergeCell ref="C35:C37"/>
    <mergeCell ref="C32:C34"/>
    <mergeCell ref="H94:H97"/>
  </mergeCells>
  <printOptions/>
  <pageMargins left="0.57" right="0.35" top="0.42" bottom="0.39" header="0.27" footer="0.26"/>
  <pageSetup fitToHeight="0" fitToWidth="1" horizontalDpi="600" verticalDpi="600" orientation="portrait" paperSize="9" scale="37" r:id="rId2"/>
  <headerFooter differentOddEven="1" alignWithMargins="0">
    <oddFooter>&amp;LПрейскурант ТК ЕАХ на промышленный сортамент на февраль 2013 года&amp;R &amp;P
</oddFooter>
  </headerFooter>
  <rowBreaks count="1" manualBreakCount="1">
    <brk id="104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Kleymenova</dc:creator>
  <cp:keywords/>
  <dc:description/>
  <cp:lastModifiedBy>Малкина Мария Сергеевна</cp:lastModifiedBy>
  <cp:lastPrinted>2012-12-20T10:16:02Z</cp:lastPrinted>
  <dcterms:created xsi:type="dcterms:W3CDTF">2005-10-14T11:43:03Z</dcterms:created>
  <dcterms:modified xsi:type="dcterms:W3CDTF">2013-01-28T06:16:13Z</dcterms:modified>
  <cp:category/>
  <cp:version/>
  <cp:contentType/>
  <cp:contentStatus/>
</cp:coreProperties>
</file>